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Форма" sheetId="1" r:id="rId1"/>
  </sheets>
  <definedNames>
    <definedName name="_xlnm._FilterDatabase" localSheetId="0" hidden="1">Форма!$B$5:$T$82</definedName>
    <definedName name="да1">#REF!</definedName>
    <definedName name="_xlnm.Print_Area" localSheetId="0">Форма!$A$1:$R$87</definedName>
    <definedName name="Способ">#REF!</definedName>
  </definedNames>
  <calcPr calcId="162913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<sst xmlns="http://schemas.openxmlformats.org/spreadsheetml/2006/main" count="952" uniqueCount="287">
  <si>
    <t>Порядковый номер</t>
  </si>
  <si>
    <t>Условия договора</t>
  </si>
  <si>
    <t xml:space="preserve">Предмет договора </t>
  </si>
  <si>
    <t xml:space="preserve">Сведения о количестве (объеме) </t>
  </si>
  <si>
    <t xml:space="preserve">График осуществления процедур закупки </t>
  </si>
  <si>
    <t>Код по ОКЕИ</t>
  </si>
  <si>
    <t>Код по ОКАТО</t>
  </si>
  <si>
    <t>да/нет</t>
  </si>
  <si>
    <t> 14</t>
  </si>
  <si>
    <t>Единица измерения</t>
  </si>
  <si>
    <t>Регион поставки товаров, (выполнения работ, оказания услуг)</t>
  </si>
  <si>
    <t>Минимально необходимые требования, предъявляемые к закупаемым товарам, (работам, услугам)</t>
  </si>
  <si>
    <t>Планируемая дата или период  размещения извещения о закупке
(месяц, год)</t>
  </si>
  <si>
    <t>Срок исполнения  договора (месяц, год)</t>
  </si>
  <si>
    <t>Закупка инновационной продукции</t>
  </si>
  <si>
    <t>Закупка с участием только субъектов малого и среднего предпринимательства</t>
  </si>
  <si>
    <t> 16</t>
  </si>
  <si>
    <t>Закупка в электронной форме 
(на ЭТП)</t>
  </si>
  <si>
    <t>Код по ОКВЭД2</t>
  </si>
  <si>
    <t>Код по ОКПД2</t>
  </si>
  <si>
    <r>
      <t xml:space="preserve">Сведения о начальной (максимальной) цене договора (цене лота)
(НМЦ) 
</t>
    </r>
    <r>
      <rPr>
        <b/>
        <sz val="10"/>
        <color indexed="8"/>
        <rFont val="Times New Roman"/>
        <family val="1"/>
        <charset val="204"/>
      </rPr>
      <t>*(НМЦ не путать с бюджетом)</t>
    </r>
  </si>
  <si>
    <t>Наименование</t>
  </si>
  <si>
    <t>Способ закупки</t>
  </si>
  <si>
    <t>Закупка у единственного поставщика</t>
  </si>
  <si>
    <t>Запрос предложений в электронной форме</t>
  </si>
  <si>
    <t>45 286 555 0</t>
  </si>
  <si>
    <t>г.Москва, ЦАО, Басманный район</t>
  </si>
  <si>
    <t>72.19.1</t>
  </si>
  <si>
    <t>73.20.1</t>
  </si>
  <si>
    <t>70.22</t>
  </si>
  <si>
    <t>85.42</t>
  </si>
  <si>
    <t>Договор на оказание услуг по проведению стратегической сессии Блока экономики и финансов ГК АО "Зарубежнефть"</t>
  </si>
  <si>
    <t>Требуется проведение корпоративной сессии с включением в программу обучающего семинара. Планируемое кол-во участников - 75 человек.</t>
  </si>
  <si>
    <t>да</t>
  </si>
  <si>
    <t>нет</t>
  </si>
  <si>
    <t>В соответствии с условиями Технического задания</t>
  </si>
  <si>
    <t>46.51.1</t>
  </si>
  <si>
    <t>В сответствии со спецификацией</t>
  </si>
  <si>
    <t>Комплект</t>
  </si>
  <si>
    <t>46.51.2</t>
  </si>
  <si>
    <t>62.01</t>
  </si>
  <si>
    <t>63.11</t>
  </si>
  <si>
    <t>Право использования сервиса АСТРА в редакции PRO сроком на 1 год для 10 пользователей</t>
  </si>
  <si>
    <t>73.20</t>
  </si>
  <si>
    <t>В соответствии с Техническим заданием</t>
  </si>
  <si>
    <t>Оказание консультационных услуг по капитальному строительству</t>
  </si>
  <si>
    <t>Консультационные услуги по капитальному строительству по вопросам развития Бизнес-процесса О-6 "Управление строительством и обустройством" с предоставлением письменной информации и презентации.</t>
  </si>
  <si>
    <t>79.90</t>
  </si>
  <si>
    <t>Поставка специальной одежды, специальной обуви и средств индивидуальной защиты</t>
  </si>
  <si>
    <t>Тендер</t>
  </si>
  <si>
    <t>усл.ед.</t>
  </si>
  <si>
    <t>Набор реагентов для иммунохроматографического выявления антигена SARS-CoV-2 (BIOCREDIT COVID-19 Ag), Lot № H073009SD, (20 шт.)</t>
  </si>
  <si>
    <t>Медицинские услуги:
- предварительные и периодические медицинские осмотры;
- медицинское освидетельствование лиц, выезжающих за рубеж в краткосрочные командировки;
- медицинское освидетельствование лиц, допускаемых к государственной тайне.</t>
  </si>
  <si>
    <t>Оказание медицинских услуг</t>
  </si>
  <si>
    <t>14.12.99.100</t>
  </si>
  <si>
    <t>86.22.11.000</t>
  </si>
  <si>
    <t>86.22</t>
  </si>
  <si>
    <t>14.12</t>
  </si>
  <si>
    <t>21.20.23.110</t>
  </si>
  <si>
    <t>21.20</t>
  </si>
  <si>
    <t>70.22.15.000</t>
  </si>
  <si>
    <t>Присвоение и мониторинг ESG-рейтинга</t>
  </si>
  <si>
    <t>Наличие у исполнителя необходимых компетенций для оказания услуги</t>
  </si>
  <si>
    <t xml:space="preserve">Членство в глобальном договоре ООН </t>
  </si>
  <si>
    <t>Наличие у исполнителя необходимых полночомий для оказания услуги</t>
  </si>
  <si>
    <t>Проведение конкурса проектов ESG для молодежи</t>
  </si>
  <si>
    <t xml:space="preserve">да </t>
  </si>
  <si>
    <t>72.19</t>
  </si>
  <si>
    <t>93.1</t>
  </si>
  <si>
    <t>63.11.1</t>
  </si>
  <si>
    <t xml:space="preserve">Предоставление доступа к информационному ресурсу "Глобас" на 2023-2024 год </t>
  </si>
  <si>
    <t>Приобретение лицензий ПО Robin</t>
  </si>
  <si>
    <t>В соответствии с функционально-техническими требованиями</t>
  </si>
  <si>
    <t>26.20.15</t>
  </si>
  <si>
    <t>Поставка многофункциональных устройств для нужд АО "Зарубежнефть"</t>
  </si>
  <si>
    <t>26.30.11</t>
  </si>
  <si>
    <t>Поставка сетевого оборудования для нужд АО "Зарубежнефть"</t>
  </si>
  <si>
    <t>Проетирование, поставка и монтаж сетевого оборудования уровня ядра сети отечественного производства</t>
  </si>
  <si>
    <t>Приобретение и внедрение лицензионных программных продуктов</t>
  </si>
  <si>
    <t>В соответствии со спецификацией</t>
  </si>
  <si>
    <t>Приобретение лицензий DQ для NESTRO DATA</t>
  </si>
  <si>
    <t>Внедрение  ИТ-решений в рамках программы импортозамещения (ОС, офис, почта, СУБД)</t>
  </si>
  <si>
    <t>Внедрение каталога услуг, расчетных карт, улучшение интерфейса, добавление АХО</t>
  </si>
  <si>
    <t>Внедрение системы мониторинга ИТ-инфраструктуры</t>
  </si>
  <si>
    <t>Внедрение системы мониторинга ИТ-инфраструктуры (серверное оборудования, СХД, сетевое оборудование,  ОС, общесистемное ПО) на базе СПО</t>
  </si>
  <si>
    <t>Внедрение корпоративной системы управления ИТ-проектами (КСУП)</t>
  </si>
  <si>
    <t>Оказание услуг по миграции на единый домен</t>
  </si>
  <si>
    <t>Перевод дочерниих обществ на использование единого домена</t>
  </si>
  <si>
    <t>Внедрение системы ценовой аналитики</t>
  </si>
  <si>
    <t>Развитие портала обучения и развития персонала</t>
  </si>
  <si>
    <t>Предоставление права использования и абонентское обслуживание 
 Системы «Контур.Экстерн" в 2024 г.</t>
  </si>
  <si>
    <t>Предоставление права посредством системы "Контур.Экстерн" подавать отчетность в ФСН</t>
  </si>
  <si>
    <t>62.03.13</t>
  </si>
  <si>
    <t>Сопровождение системы мониторинга вхождения в новые активы (NESTRO TERRA)</t>
  </si>
  <si>
    <t>Сопровождение системы на платформе Форсайт 9 (NESTRO VIEW, ИС КапСтрой, ИС ОТПБООС)</t>
  </si>
  <si>
    <t>Оказание услуг по сопровождению Корпоративного портала, сайта, мобильного приложения и системы
управлению знаниями</t>
  </si>
  <si>
    <t>Оказание услуг по сопровождению АСПП/ СДП</t>
  </si>
  <si>
    <t>Обновление и техническая поддержка ПО Petrel на 2024-2026 гг.</t>
  </si>
  <si>
    <t>Предоставление доступа к ИС ГЛАСС</t>
  </si>
  <si>
    <t>Предоставление доступа к Астра ПРО</t>
  </si>
  <si>
    <t>Приобретение лицензий 1С:Битрикс для корпоративного сайта и портала</t>
  </si>
  <si>
    <t xml:space="preserve">Обновление и техническая поддержка ПО WebSoft HCM (Webtutor) на 1 календарный год
</t>
  </si>
  <si>
    <t xml:space="preserve">Право использования ПО WebTutor, его обновлений и гарантийной
поддержки на 1 календарный год
</t>
  </si>
  <si>
    <t>Сопровождение корпоративого центра регистрации (КЦР)</t>
  </si>
  <si>
    <t>Поставка сетевого оборудования (Wi-FI) для нужд АО "Зарубежнефть"</t>
  </si>
  <si>
    <t>Проетирование, поставка и монтаж сетевого оборудования отечественного производства для организации Wi-Fi сети в офисном здании АО "Зарубежнефть"</t>
  </si>
  <si>
    <t xml:space="preserve">20 400 000‬ </t>
  </si>
  <si>
    <t>Обеспечение доступа к базе резюме на сайте HH.ru, публикация вакансий во всех регионах РФ, размещение брендированной страницы и вакансии на сайте, Премиум пакет участия в Рейтинге работодателей РФ компании Хэдхантер</t>
  </si>
  <si>
    <t>Наличие актуальной онлайн базы резюме, возможность размещения карьерной страницы на сайте поставщика, наличие Премиум пакета для участия в Рейтиге работодателей РФ компании Хэдхантер</t>
  </si>
  <si>
    <t>Оказание услуг по разработке и продвижению бренда работодателя</t>
  </si>
  <si>
    <t>Наличие реализованных проектов по разработке ценностного предложения работодателя, построения и продвижения бренда работодателя и создания EVP</t>
  </si>
  <si>
    <t>Организация корпоративного обучения английскому яз., онлайн-формат для группового обучения, индивидуальное обучение топ-менеджмента и дистанционная платформа обучения</t>
  </si>
  <si>
    <t>1. Наличие специализированных курсов нефтегазовой отрасли;
2. Обеспеченность кадровыми ресурсами: количество штатных преподавателей и их высокая квалификация;
3. Наличие онлайн-платформы для организации дистанционного обучения английскому яз. (вебинары, онлайн-курсы, тестирование) и дополнительного изучения языка, прохождение периодической проверки знаний в он-лайн режиме на различных мобильных устройствах, интернет носителях</t>
  </si>
  <si>
    <t>Организация обучения цехового персонала</t>
  </si>
  <si>
    <t>Соответствие техническим требования</t>
  </si>
  <si>
    <t>Организация корпоративного обучения по производственной системе работников Группы компаний АО "Зарубежнефть"</t>
  </si>
  <si>
    <t xml:space="preserve">1. Обеспеченность кадровыми ресурсами и наличие преподавателей для проведения обучения 
2. Наличие модульных программ обучения для различных категорий персонала, в т.ч ТОП руководителей  (лидер изменений, эксперты, навигаторы и т.д.) в зависимости от уровня развития производственной системы в ДО 
3. Наличие образовательной платформы для межмодульного мопровождения </t>
  </si>
  <si>
    <t xml:space="preserve">Формирование  карьерного планирования и комплексных программ обучения в зависимости от групп должностей  </t>
  </si>
  <si>
    <t xml:space="preserve">1. Наличие кадровых ресурсов, обладающих необходимой профессиональной квалификацией и практическим опытом работы не менее 2-х лет в области управления персоналом и карьерного планирования 
2. Наличие у участника закупки, опыта разработки карьерных переходов и карьерных маршрутов, а также опфт формирования меню и матрицы программ обучения в зависимости от групп должностей </t>
  </si>
  <si>
    <t>73.11</t>
  </si>
  <si>
    <t>85.42.</t>
  </si>
  <si>
    <t>85.41.9</t>
  </si>
  <si>
    <t xml:space="preserve">85.41.9 </t>
  </si>
  <si>
    <t xml:space="preserve">70.22. </t>
  </si>
  <si>
    <t>Оказание комплексных услуг по организации служебных командировок (с учетом комплексной автоматизации процесса).</t>
  </si>
  <si>
    <t>Оформление:
1. Авиабилетов, 
2. ЖД билетов,
3. Проживание в гостиницах,
4. Организация трансфера,
5. Визовое сопровождение,
6. Автоматизация процесса оформления командировок.</t>
  </si>
  <si>
    <t>839</t>
  </si>
  <si>
    <t>72.19.9</t>
  </si>
  <si>
    <t>Инструменты нефтяного инжиниринга</t>
  </si>
  <si>
    <t>796</t>
  </si>
  <si>
    <t>Услуга</t>
  </si>
  <si>
    <t>Развитие методологии и алгоритмов автоматизированного выбора оптимального комплекса мероприятий на нефтяном активе (развитие Nestro Plan)</t>
  </si>
  <si>
    <t>Развитие информационной системы ЦОМ «Модуль предиктивной аналитики» (ЦОМ-3)</t>
  </si>
  <si>
    <t> 31.12.2024</t>
  </si>
  <si>
    <t>RPA – Создание системы программной роботизации в АО «Зарубежнефть»</t>
  </si>
  <si>
    <t>18.12</t>
  </si>
  <si>
    <t>Подарочное издание</t>
  </si>
  <si>
    <t>Разработка дизайна и изготовление тиража подарочной книги с переплетом из натуральной кожи и кожзаменителя по спецификации материалов</t>
  </si>
  <si>
    <t>Москва, Россия</t>
  </si>
  <si>
    <t>Календарная продукция</t>
  </si>
  <si>
    <t>Разработка дизайна и печать тиража календарей: настенный, квартальный, настольный</t>
  </si>
  <si>
    <t>Конкурс в электронной форме</t>
  </si>
  <si>
    <t>Деловые наборы из кожи и кожзама</t>
  </si>
  <si>
    <t>Разработка дизайна и изготовление тиража ежедневников и деловых аксессуаров из натуральной кожи и кожзаменителя</t>
  </si>
  <si>
    <t>77.11</t>
  </si>
  <si>
    <t>Транспортное обеспечение в период проведения ПМЭФ-2023</t>
  </si>
  <si>
    <t>Предоставление автомобиля Mercedes S-Class с водителем на период с 13 по 17 июня 2023 г.</t>
  </si>
  <si>
    <t>шт.</t>
  </si>
  <si>
    <t>40000000000</t>
  </si>
  <si>
    <t>Санкт-Петербург</t>
  </si>
  <si>
    <t>79.11.21.000</t>
  </si>
  <si>
    <t>Бронирование гостиниц для делегатов на ПМЭФ 2023</t>
  </si>
  <si>
    <t>Организация бронирования гостиниц для делегации АО "ЗН"</t>
  </si>
  <si>
    <t>82.30</t>
  </si>
  <si>
    <t>Петербургский Международный Экономический Форум 2023</t>
  </si>
  <si>
    <t>876</t>
  </si>
  <si>
    <t>Условная единица</t>
  </si>
  <si>
    <t>40294501000</t>
  </si>
  <si>
    <t>Санкт-Петербург, Россия</t>
  </si>
  <si>
    <t>Российская энергетическая неделя 2023</t>
  </si>
  <si>
    <t>Организация участия в конференции в качестве партнера по деловой программе</t>
  </si>
  <si>
    <t>45286585000</t>
  </si>
  <si>
    <t>Международная выставка "Нефть и газ Узбекистана" OGU-2023</t>
  </si>
  <si>
    <t>Аренда выставочной площади</t>
  </si>
  <si>
    <t>-</t>
  </si>
  <si>
    <t>Ташкент, Узбекистан</t>
  </si>
  <si>
    <t>58.14.1</t>
  </si>
  <si>
    <t>Размещение в журнале «Нефтяное хозяйство» рекламно-информационных материалов и научно-технических статей АО "Зарубежнефть"</t>
  </si>
  <si>
    <t>Размещение:
- рекламно-информационных материалов   и научно-технических статей Заказчика, направленных на рекламу производимых научных исследований (работ) и услуг;
 - логотипа и названия АО «Зарубежнефть» на обложке, титульном листе.</t>
  </si>
  <si>
    <t>г. Москва, ЦАО, Басманный район</t>
  </si>
  <si>
    <t>63.91</t>
  </si>
  <si>
    <t>63.91.12.000</t>
  </si>
  <si>
    <t xml:space="preserve">Оказание услуг в сфере связей со СМИ и внешними аудиториями </t>
  </si>
  <si>
    <t>Генерация информационных  поводов и конструирование информационных сообщений для СМИ
-Формирование пула СМИ и взаимодействие с ним
-Инициирование публикаций о деятельности компании, подготовка пресс-релизов и расширенных материалов
-Аналитика и мониторинг информационного поля, отчетность
-Разработка и реализация антикризисной PR-кампаний
-Проведение пресс-мероприятий 
-Взаимодействие с представителями информационных сообществ в соцсетях</t>
  </si>
  <si>
    <t>74.10</t>
  </si>
  <si>
    <t>74.10.19</t>
  </si>
  <si>
    <t>Подготовка брошюр с Годовым отчетом и Отчетом об устойчивом развитии</t>
  </si>
  <si>
    <t>Разработка дизайна и изготовление тиража интегрированного Годового отчета (включая Отчет об устойчивом развитии) за 2023-2024г.</t>
  </si>
  <si>
    <t xml:space="preserve">Подготовка и печать брошюры о Компании </t>
  </si>
  <si>
    <t>Разработка дизайна и изготовление тиража брошюр о Компании</t>
  </si>
  <si>
    <t>59.11</t>
  </si>
  <si>
    <t>59.11.1</t>
  </si>
  <si>
    <t>Производство видеороликов о деятельности и проектах АО "Зарубежнефть"</t>
  </si>
  <si>
    <t>Разработка сценария, видеосъемка, монтаж, анимация.</t>
  </si>
  <si>
    <t>18.1</t>
  </si>
  <si>
    <t xml:space="preserve">Издание корпоративного журнала в 2024 и 2025гг. </t>
  </si>
  <si>
    <t>Разработка 8 ежеквартальных номеров на русском и английском языках, печать и доставка тиража</t>
  </si>
  <si>
    <t>Создание английской версии журнала за 2023г.</t>
  </si>
  <si>
    <t>Перевод и верстка 4 ежеквартальных номеров</t>
  </si>
  <si>
    <t>Организация мероприятия День информирования-2023</t>
  </si>
  <si>
    <t xml:space="preserve">Оформление площадки, техническое сопровождение, дизайн и верстка материалов, подготовка сценария, проведение съемок/трансляции, ведение мероприятия, постпродакшен. </t>
  </si>
  <si>
    <t>47.78</t>
  </si>
  <si>
    <t>47.78.3</t>
  </si>
  <si>
    <t>Разработка дизайн-макетов с нанесением, производство и доставка брендированной сувенирной продукции.</t>
  </si>
  <si>
    <t>Организация мероприятия NestroTalk 2 раза в год</t>
  </si>
  <si>
    <t>Аренда площадки и техническое сопровождение, организация съемки/трансляции, ведение и проч.</t>
  </si>
  <si>
    <t xml:space="preserve">Визуальное оформление офисного пространства </t>
  </si>
  <si>
    <t>Разработка дизайна и застройка выставочной зоны в холле КЦ</t>
  </si>
  <si>
    <t>055</t>
  </si>
  <si>
    <t>м2</t>
  </si>
  <si>
    <t xml:space="preserve"> Мониторинг СМИ + соцсетей (СКАН - Интерфакс</t>
  </si>
  <si>
    <t>Выгрузка новостей ТЭК на портал Компании</t>
  </si>
  <si>
    <t>74.30</t>
  </si>
  <si>
    <t>Оплата услуг сторонних переводчиков Лот 1. Европейские языки</t>
  </si>
  <si>
    <t>Перевод письменных текстов с иностранных языков на русский и с русского на иностранные языки (английский, испанский, французский,  итальянский, сербско-хорватский, португальский, немецкий, норвежский)</t>
  </si>
  <si>
    <t>Оплата услуг сторонних переводчиков. Лот 2. Азиатские языки</t>
  </si>
  <si>
    <t>Перевод письменных текстов с иностранных языков на русский и с русского на иностранные языки (арабский, фарси, турецкий, вьетнамский, индонезийский, малайзийский, китайский, японский, тайский, кхмерский, хинди, урду, бирманский, лаосский, узбекский, туркменский, казахский, киргизский)</t>
  </si>
  <si>
    <t>Оплата услуг сторонних переводчиков. Лот 3. Африканские языки</t>
  </si>
  <si>
    <t>Перевод письменных текстов с иностранных языков на русский и с русского на иностранные языки (амхарский, суахили, африкаанс)</t>
  </si>
  <si>
    <t>94.99.17.000</t>
  </si>
  <si>
    <t>85.42.19.900</t>
  </si>
  <si>
    <t>63.11.19.000</t>
  </si>
  <si>
    <t>46.14.11.000</t>
  </si>
  <si>
    <t>62.01.11.000</t>
  </si>
  <si>
    <t>62.02.30.000</t>
  </si>
  <si>
    <t>58.29.40.000</t>
  </si>
  <si>
    <t>62.03.12.190</t>
  </si>
  <si>
    <t>78.30.19.000</t>
  </si>
  <si>
    <t>70.22.13.000</t>
  </si>
  <si>
    <t>63.99.10.190</t>
  </si>
  <si>
    <t>79.90.39.190</t>
  </si>
  <si>
    <t>72.19.19.900</t>
  </si>
  <si>
    <t>58.1</t>
  </si>
  <si>
    <t>17.23</t>
  </si>
  <si>
    <t>49.39.39.000</t>
  </si>
  <si>
    <t>82.30.12.000</t>
  </si>
  <si>
    <t>68.20.12.100</t>
  </si>
  <si>
    <t>58.14.19.000</t>
  </si>
  <si>
    <t>62.02.20</t>
  </si>
  <si>
    <t>63.91.11.000</t>
  </si>
  <si>
    <t>74.30.11</t>
  </si>
  <si>
    <t>Нет</t>
  </si>
  <si>
    <t>Право использования платформы NTPRO на 5 лет</t>
  </si>
  <si>
    <t>Поставка серверного оборудования для нужд АО "Зарубежнефть"</t>
  </si>
  <si>
    <t>104 745 005,00р.‬</t>
  </si>
  <si>
    <t>Да</t>
  </si>
  <si>
    <t>47.41.10</t>
  </si>
  <si>
    <t>62.09.20.190</t>
  </si>
  <si>
    <t>Порядковый номер в ЕИС</t>
  </si>
  <si>
    <t/>
  </si>
  <si>
    <t>Оказание консультационных услуг</t>
  </si>
  <si>
    <t>58.2</t>
  </si>
  <si>
    <t>Услуги по сопровождению ИС УМР</t>
  </si>
  <si>
    <t>01.2024</t>
  </si>
  <si>
    <t>12.2024</t>
  </si>
  <si>
    <t>08.2023</t>
  </si>
  <si>
    <t>12.2023</t>
  </si>
  <si>
    <t>Конкурс в электронной форме, участниками которого могут быть только субъекты малого и среднего предпринимательства</t>
  </si>
  <si>
    <t>Организация корпоративного обучения  по новой модели корпоративной культуры (миссия, ценности и модель корпоративных компетенций)</t>
  </si>
  <si>
    <t xml:space="preserve">1. Обеспеченность кадровыми ресурсами и наличие преподавателей для проведения обучения 
2. Наличие модульных программ обучения для различных категорий персонала, в т.ч ТОП руководителей </t>
  </si>
  <si>
    <t>усл. ед.</t>
  </si>
  <si>
    <t>Москва</t>
  </si>
  <si>
    <t xml:space="preserve">
2 500 000 руб. с учетом НДС</t>
  </si>
  <si>
    <t>запрос предложений</t>
  </si>
  <si>
    <t>Организация участия 3 делегатов в конференции и выставке (без стенда) по пакету "Участник"</t>
  </si>
  <si>
    <t>фвраль 2023</t>
  </si>
  <si>
    <t>Брендированная сувенирная продукция</t>
  </si>
  <si>
    <t>Разработка руководства по фирменному стилю (брендбук) Компании</t>
  </si>
  <si>
    <t xml:space="preserve">Разработка документа, который содержит перечень графических элементов фирменного стиля и рекомендации по их использованию  на разных носителях, а также подготовка соответствующихприложений к брендбуку. </t>
  </si>
  <si>
    <t>46 286 555 0</t>
  </si>
  <si>
    <t>2 535 030 руб. с НДС 20%</t>
  </si>
  <si>
    <t>82.99</t>
  </si>
  <si>
    <t>85.42.19</t>
  </si>
  <si>
    <t>Оказание информационно-консультационных услуг в формате организации и проведения стратегической сессии для АО "Зарубежнефть"</t>
  </si>
  <si>
    <t>Московская обл., Клинский Муниципальный район, сельское поселение Нудольское, вл. «Изумрудный лес»</t>
  </si>
  <si>
    <t>70.22.11.000</t>
  </si>
  <si>
    <t>Оказание консультационных услуг по комплексному аудиту нефтегазовых проектов (рамочные договоры)</t>
  </si>
  <si>
    <t>В соответствии с условиями проекта Договора и Приложениями 1,2, 3, 4</t>
  </si>
  <si>
    <t>45 000 000 000</t>
  </si>
  <si>
    <t>Москва,Россия</t>
  </si>
  <si>
    <t>Предельная цена 300 000 000 руб. (с НДС)</t>
  </si>
  <si>
    <t>5 000 000 рублей, НДС не облагается в соответствии с пп. 14 п.3 ст. 149 Налогового кодекса РФ</t>
  </si>
  <si>
    <t>дек. 2023 г.</t>
  </si>
  <si>
    <t>Оказание юридических услуг по правовому сопровождению проекта</t>
  </si>
  <si>
    <t>В соответствии с условиями проекта Договора</t>
  </si>
  <si>
    <t>86.10</t>
  </si>
  <si>
    <t>Оказание услуг по организации комплексных медицинских осмотров</t>
  </si>
  <si>
    <t>74.14</t>
  </si>
  <si>
    <t>70.22.12.000</t>
  </si>
  <si>
    <t>Оказание консультационных услуг по подготовке пакета документов для разблокировки средств на счетах НРД в Евроклир</t>
  </si>
  <si>
    <t xml:space="preserve">Оказание консультационных услуг </t>
  </si>
  <si>
    <t xml:space="preserve">Оказание услуг по разработке дизайна информационных и  презентационных материалов о компании и ее активах, включая имиджевый буклет о компании  </t>
  </si>
  <si>
    <t xml:space="preserve">Предложение дизайн-концепций, дизайн-макетов, верстка, подготовка к печати, полиграфическое исполнение. </t>
  </si>
  <si>
    <t>4 874 100 руб. с НДС 20%</t>
  </si>
  <si>
    <t xml:space="preserve">Создание анимационных заставок и роликов для корпоративного телевидения </t>
  </si>
  <si>
    <t>Предложение дизайн-концепций, раскадровок, анимация, рендеринг роликов для корпоративного телевидения, скринсейверов</t>
  </si>
  <si>
    <t>2 112 000 руб. 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</si>
</sst>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#,##0.00&quot;р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" fontId="4" fillId="2" borderId="1" xfId="1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" fontId="10" fillId="2" borderId="1" xfId="4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7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2" borderId="4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8" fillId="2" borderId="1" xfId="5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65" fontId="8" fillId="2" borderId="1" xfId="5" applyNumberFormat="1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2" xfId="4"/>
    <cellStyle name="Обычный 3" xfId="2"/>
    <cellStyle name="Обычный 3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87"/>
  <sheetViews>
    <sheetView tabSelected="1" view="pageBreakPreview" zoomScaleNormal="100" zoomScaleSheetLayoutView="100" workbookViewId="0">
      <selection sqref="A1:A4"/>
    </sheetView>
  </sheetViews>
  <sheetFormatPr defaultColWidth="9.140625" defaultRowHeight="15" x14ac:dyDescent="0.25"/>
  <cols>
    <col min="1" max="1" width="5.140625" style="12" customWidth="1"/>
    <col min="2" max="2" width="5.28515625" style="12" customWidth="1"/>
    <col min="3" max="3" width="12.140625" style="12" customWidth="1"/>
    <col min="4" max="4" width="14.140625" style="12" customWidth="1"/>
    <col min="5" max="5" width="30.140625" style="12" customWidth="1"/>
    <col min="6" max="6" width="43.140625" style="12" customWidth="1"/>
    <col min="7" max="7" width="5.140625" style="24" customWidth="1"/>
    <col min="8" max="8" width="6.42578125" style="12" customWidth="1"/>
    <col min="9" max="9" width="10.28515625" style="12" customWidth="1"/>
    <col min="10" max="10" width="16.85546875" style="12" customWidth="1"/>
    <col min="11" max="11" width="10" style="12" customWidth="1"/>
    <col min="12" max="12" width="15.28515625" style="12" customWidth="1"/>
    <col min="13" max="13" width="12.85546875" style="12" customWidth="1"/>
    <col min="14" max="14" width="13.140625" style="12" customWidth="1"/>
    <col min="15" max="15" width="17.5703125" style="12" customWidth="1"/>
    <col min="16" max="17" width="11.28515625" style="12" customWidth="1"/>
    <col min="18" max="18" width="11.7109375" style="12" customWidth="1"/>
    <col min="19" max="19" width="13.7109375" style="24" bestFit="1" customWidth="1"/>
    <col min="20" max="20" width="17.85546875" style="12" bestFit="1" customWidth="1"/>
    <col min="21" max="16384" width="9.140625" style="12"/>
  </cols>
  <sheetData>
    <row r="1" spans="1:20" ht="15.75" customHeight="1" x14ac:dyDescent="0.25">
      <c r="A1" s="41" t="s">
        <v>238</v>
      </c>
      <c r="B1" s="52" t="s">
        <v>0</v>
      </c>
      <c r="C1" s="52" t="s">
        <v>18</v>
      </c>
      <c r="D1" s="52" t="s">
        <v>19</v>
      </c>
      <c r="E1" s="44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47" t="s">
        <v>22</v>
      </c>
      <c r="P1" s="47" t="s">
        <v>17</v>
      </c>
      <c r="Q1" s="47" t="s">
        <v>14</v>
      </c>
      <c r="R1" s="47" t="s">
        <v>15</v>
      </c>
      <c r="S1" s="47"/>
    </row>
    <row r="2" spans="1:20" ht="87" customHeight="1" x14ac:dyDescent="0.25">
      <c r="A2" s="41"/>
      <c r="B2" s="51"/>
      <c r="C2" s="51"/>
      <c r="D2" s="55"/>
      <c r="E2" s="47" t="s">
        <v>2</v>
      </c>
      <c r="F2" s="47" t="s">
        <v>11</v>
      </c>
      <c r="G2" s="49" t="s">
        <v>9</v>
      </c>
      <c r="H2" s="50"/>
      <c r="I2" s="44" t="s">
        <v>3</v>
      </c>
      <c r="J2" s="49" t="s">
        <v>10</v>
      </c>
      <c r="K2" s="50"/>
      <c r="L2" s="47" t="s">
        <v>20</v>
      </c>
      <c r="M2" s="44" t="s">
        <v>4</v>
      </c>
      <c r="N2" s="46"/>
      <c r="O2" s="48"/>
      <c r="P2" s="53"/>
      <c r="Q2" s="53"/>
      <c r="R2" s="53"/>
      <c r="S2" s="48"/>
    </row>
    <row r="3" spans="1:20" ht="15.75" customHeight="1" x14ac:dyDescent="0.25">
      <c r="A3" s="41"/>
      <c r="B3" s="51"/>
      <c r="C3" s="51"/>
      <c r="D3" s="55"/>
      <c r="E3" s="48"/>
      <c r="F3" s="48"/>
      <c r="G3" s="51" t="s">
        <v>5</v>
      </c>
      <c r="H3" s="41" t="s">
        <v>21</v>
      </c>
      <c r="I3" s="45"/>
      <c r="J3" s="52" t="s">
        <v>6</v>
      </c>
      <c r="K3" s="40" t="s">
        <v>21</v>
      </c>
      <c r="L3" s="48"/>
      <c r="M3" s="42" t="s">
        <v>12</v>
      </c>
      <c r="N3" s="44" t="s">
        <v>13</v>
      </c>
      <c r="O3" s="48"/>
      <c r="P3" s="47" t="s">
        <v>7</v>
      </c>
      <c r="Q3" s="47" t="s">
        <v>7</v>
      </c>
      <c r="R3" s="47" t="s">
        <v>7</v>
      </c>
      <c r="S3" s="48"/>
    </row>
    <row r="4" spans="1:20" ht="76.5" customHeight="1" x14ac:dyDescent="0.25">
      <c r="A4" s="41"/>
      <c r="B4" s="54"/>
      <c r="C4" s="54"/>
      <c r="D4" s="55"/>
      <c r="E4" s="48"/>
      <c r="F4" s="48"/>
      <c r="G4" s="51"/>
      <c r="H4" s="41"/>
      <c r="I4" s="45"/>
      <c r="J4" s="51"/>
      <c r="K4" s="41"/>
      <c r="L4" s="48"/>
      <c r="M4" s="43"/>
      <c r="N4" s="45"/>
      <c r="O4" s="48"/>
      <c r="P4" s="48"/>
      <c r="Q4" s="48"/>
      <c r="R4" s="48"/>
      <c r="S4" s="48"/>
    </row>
    <row r="5" spans="1:20" ht="18.75" customHeight="1" x14ac:dyDescent="0.25">
      <c r="A5" s="2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 t="s">
        <v>8</v>
      </c>
      <c r="P5" s="2">
        <v>15</v>
      </c>
      <c r="Q5" s="2" t="s">
        <v>16</v>
      </c>
      <c r="R5" s="2">
        <v>17</v>
      </c>
      <c r="S5" s="2"/>
    </row>
    <row r="6" spans="1:20" ht="51" x14ac:dyDescent="0.25">
      <c r="A6" s="2">
        <v>90</v>
      </c>
      <c r="B6" s="2">
        <v>1</v>
      </c>
      <c r="C6" s="26" t="s">
        <v>57</v>
      </c>
      <c r="D6" s="1" t="s">
        <v>54</v>
      </c>
      <c r="E6" s="22" t="s">
        <v>48</v>
      </c>
      <c r="F6" s="22" t="s">
        <v>44</v>
      </c>
      <c r="G6" s="2">
        <v>876</v>
      </c>
      <c r="H6" s="4" t="s">
        <v>50</v>
      </c>
      <c r="I6" s="4">
        <v>1</v>
      </c>
      <c r="J6" s="4" t="s">
        <v>25</v>
      </c>
      <c r="K6" s="4" t="s">
        <v>26</v>
      </c>
      <c r="L6" s="28">
        <v>4985000</v>
      </c>
      <c r="M6" s="9">
        <v>45047</v>
      </c>
      <c r="N6" s="9">
        <v>45139</v>
      </c>
      <c r="O6" s="2" t="s">
        <v>49</v>
      </c>
      <c r="P6" s="3" t="s">
        <v>33</v>
      </c>
      <c r="Q6" s="3" t="s">
        <v>34</v>
      </c>
      <c r="R6" s="3" t="s">
        <v>34</v>
      </c>
      <c r="S6" s="13"/>
      <c r="T6" s="27"/>
    </row>
    <row r="7" spans="1:20" ht="102" x14ac:dyDescent="0.25">
      <c r="A7" s="2">
        <v>91</v>
      </c>
      <c r="B7" s="2">
        <v>2</v>
      </c>
      <c r="C7" s="25" t="s">
        <v>56</v>
      </c>
      <c r="D7" s="1" t="s">
        <v>55</v>
      </c>
      <c r="E7" s="22" t="s">
        <v>53</v>
      </c>
      <c r="F7" s="22" t="s">
        <v>52</v>
      </c>
      <c r="G7" s="2">
        <v>876</v>
      </c>
      <c r="H7" s="4" t="s">
        <v>50</v>
      </c>
      <c r="I7" s="4">
        <v>1</v>
      </c>
      <c r="J7" s="4" t="s">
        <v>25</v>
      </c>
      <c r="K7" s="4" t="s">
        <v>26</v>
      </c>
      <c r="L7" s="28">
        <v>4920000</v>
      </c>
      <c r="M7" s="9">
        <v>45017</v>
      </c>
      <c r="N7" s="9">
        <v>45108</v>
      </c>
      <c r="O7" s="2" t="s">
        <v>24</v>
      </c>
      <c r="P7" s="2" t="s">
        <v>33</v>
      </c>
      <c r="Q7" s="2" t="s">
        <v>34</v>
      </c>
      <c r="R7" s="2" t="s">
        <v>34</v>
      </c>
      <c r="S7" s="13"/>
      <c r="T7" s="27"/>
    </row>
    <row r="8" spans="1:20" ht="63.75" x14ac:dyDescent="0.25">
      <c r="A8" s="2">
        <v>92</v>
      </c>
      <c r="B8" s="2">
        <v>3</v>
      </c>
      <c r="C8" s="25" t="s">
        <v>59</v>
      </c>
      <c r="D8" s="1" t="s">
        <v>58</v>
      </c>
      <c r="E8" s="22" t="s">
        <v>51</v>
      </c>
      <c r="F8" s="22" t="s">
        <v>44</v>
      </c>
      <c r="G8" s="2">
        <v>876</v>
      </c>
      <c r="H8" s="4" t="s">
        <v>50</v>
      </c>
      <c r="I8" s="4">
        <v>1</v>
      </c>
      <c r="J8" s="4" t="s">
        <v>25</v>
      </c>
      <c r="K8" s="4" t="s">
        <v>26</v>
      </c>
      <c r="L8" s="28">
        <v>4228800</v>
      </c>
      <c r="M8" s="9">
        <v>45017</v>
      </c>
      <c r="N8" s="9">
        <v>45108</v>
      </c>
      <c r="O8" s="2" t="s">
        <v>24</v>
      </c>
      <c r="P8" s="2" t="s">
        <v>33</v>
      </c>
      <c r="Q8" s="2" t="s">
        <v>34</v>
      </c>
      <c r="R8" s="2" t="s">
        <v>34</v>
      </c>
      <c r="S8" s="13"/>
      <c r="T8" s="27"/>
    </row>
    <row r="9" spans="1:20" ht="63.75" x14ac:dyDescent="0.25">
      <c r="A9" s="2">
        <v>93</v>
      </c>
      <c r="B9" s="2">
        <v>4</v>
      </c>
      <c r="C9" s="14" t="s">
        <v>29</v>
      </c>
      <c r="D9" s="14" t="s">
        <v>60</v>
      </c>
      <c r="E9" s="22" t="s">
        <v>45</v>
      </c>
      <c r="F9" s="22" t="s">
        <v>46</v>
      </c>
      <c r="G9" s="2">
        <v>876</v>
      </c>
      <c r="H9" s="4" t="s">
        <v>50</v>
      </c>
      <c r="I9" s="4">
        <v>1</v>
      </c>
      <c r="J9" s="4" t="s">
        <v>25</v>
      </c>
      <c r="K9" s="4" t="s">
        <v>26</v>
      </c>
      <c r="L9" s="28">
        <v>3213000</v>
      </c>
      <c r="M9" s="16">
        <v>45108</v>
      </c>
      <c r="N9" s="16">
        <v>45231</v>
      </c>
      <c r="O9" s="2" t="s">
        <v>24</v>
      </c>
      <c r="P9" s="15" t="s">
        <v>33</v>
      </c>
      <c r="Q9" s="11" t="s">
        <v>34</v>
      </c>
      <c r="R9" s="15" t="s">
        <v>34</v>
      </c>
      <c r="S9" s="13"/>
      <c r="T9" s="27"/>
    </row>
    <row r="10" spans="1:20" ht="51" x14ac:dyDescent="0.25">
      <c r="A10" s="2">
        <v>94</v>
      </c>
      <c r="B10" s="2">
        <v>5</v>
      </c>
      <c r="C10" s="14" t="s">
        <v>67</v>
      </c>
      <c r="D10" s="14" t="s">
        <v>27</v>
      </c>
      <c r="E10" s="22" t="s">
        <v>61</v>
      </c>
      <c r="F10" s="22" t="s">
        <v>62</v>
      </c>
      <c r="G10" s="2">
        <v>876</v>
      </c>
      <c r="H10" s="4" t="s">
        <v>50</v>
      </c>
      <c r="I10" s="4">
        <v>1</v>
      </c>
      <c r="J10" s="4" t="s">
        <v>25</v>
      </c>
      <c r="K10" s="4" t="s">
        <v>26</v>
      </c>
      <c r="L10" s="33">
        <v>840000</v>
      </c>
      <c r="M10" s="16">
        <v>44927</v>
      </c>
      <c r="N10" s="16">
        <v>45292</v>
      </c>
      <c r="O10" s="2" t="s">
        <v>23</v>
      </c>
      <c r="P10" s="15" t="s">
        <v>33</v>
      </c>
      <c r="Q10" s="11" t="s">
        <v>34</v>
      </c>
      <c r="R10" s="15" t="s">
        <v>66</v>
      </c>
      <c r="S10" s="13"/>
      <c r="T10" s="27"/>
    </row>
    <row r="11" spans="1:20" ht="51" x14ac:dyDescent="0.25">
      <c r="A11" s="2">
        <v>95</v>
      </c>
      <c r="B11" s="2">
        <v>6</v>
      </c>
      <c r="C11" s="17" t="s">
        <v>67</v>
      </c>
      <c r="D11" s="14" t="s">
        <v>27</v>
      </c>
      <c r="E11" s="22" t="s">
        <v>61</v>
      </c>
      <c r="F11" s="22" t="s">
        <v>62</v>
      </c>
      <c r="G11" s="2">
        <v>876</v>
      </c>
      <c r="H11" s="4" t="s">
        <v>50</v>
      </c>
      <c r="I11" s="4">
        <v>1</v>
      </c>
      <c r="J11" s="4" t="s">
        <v>25</v>
      </c>
      <c r="K11" s="4" t="s">
        <v>26</v>
      </c>
      <c r="L11" s="33">
        <v>449000</v>
      </c>
      <c r="M11" s="16">
        <v>44927</v>
      </c>
      <c r="N11" s="16">
        <v>45292</v>
      </c>
      <c r="O11" s="2" t="s">
        <v>23</v>
      </c>
      <c r="P11" s="15" t="s">
        <v>33</v>
      </c>
      <c r="Q11" s="11" t="s">
        <v>34</v>
      </c>
      <c r="R11" s="18" t="s">
        <v>33</v>
      </c>
      <c r="S11" s="13"/>
      <c r="T11" s="27"/>
    </row>
    <row r="12" spans="1:20" ht="51" x14ac:dyDescent="0.25">
      <c r="A12" s="2">
        <v>96</v>
      </c>
      <c r="B12" s="2">
        <v>7</v>
      </c>
      <c r="C12" s="14" t="s">
        <v>68</v>
      </c>
      <c r="D12" s="14" t="s">
        <v>209</v>
      </c>
      <c r="E12" s="22" t="s">
        <v>63</v>
      </c>
      <c r="F12" s="22" t="s">
        <v>64</v>
      </c>
      <c r="G12" s="2">
        <v>876</v>
      </c>
      <c r="H12" s="4" t="s">
        <v>50</v>
      </c>
      <c r="I12" s="4">
        <v>1</v>
      </c>
      <c r="J12" s="4" t="s">
        <v>25</v>
      </c>
      <c r="K12" s="4" t="s">
        <v>26</v>
      </c>
      <c r="L12" s="28">
        <v>1000000</v>
      </c>
      <c r="M12" s="16">
        <v>44986</v>
      </c>
      <c r="N12" s="16">
        <v>45017</v>
      </c>
      <c r="O12" s="2" t="s">
        <v>23</v>
      </c>
      <c r="P12" s="15" t="s">
        <v>33</v>
      </c>
      <c r="Q12" s="11" t="s">
        <v>34</v>
      </c>
      <c r="R12" s="15" t="s">
        <v>34</v>
      </c>
      <c r="S12" s="13"/>
      <c r="T12" s="27"/>
    </row>
    <row r="13" spans="1:20" ht="51" x14ac:dyDescent="0.25">
      <c r="A13" s="2">
        <v>97</v>
      </c>
      <c r="B13" s="2">
        <v>8</v>
      </c>
      <c r="C13" s="5" t="s">
        <v>43</v>
      </c>
      <c r="D13" s="5" t="s">
        <v>28</v>
      </c>
      <c r="E13" s="22" t="s">
        <v>65</v>
      </c>
      <c r="F13" s="22" t="s">
        <v>62</v>
      </c>
      <c r="G13" s="2">
        <v>876</v>
      </c>
      <c r="H13" s="4" t="s">
        <v>50</v>
      </c>
      <c r="I13" s="4">
        <v>1</v>
      </c>
      <c r="J13" s="4" t="s">
        <v>25</v>
      </c>
      <c r="K13" s="4" t="s">
        <v>26</v>
      </c>
      <c r="L13" s="28">
        <v>600000</v>
      </c>
      <c r="M13" s="16">
        <v>44986</v>
      </c>
      <c r="N13" s="16">
        <v>45017</v>
      </c>
      <c r="O13" s="2" t="s">
        <v>24</v>
      </c>
      <c r="P13" s="15" t="s">
        <v>33</v>
      </c>
      <c r="Q13" s="11" t="s">
        <v>34</v>
      </c>
      <c r="R13" s="3" t="s">
        <v>33</v>
      </c>
      <c r="S13" s="13"/>
      <c r="T13" s="27"/>
    </row>
    <row r="14" spans="1:20" ht="51" x14ac:dyDescent="0.25">
      <c r="A14" s="2">
        <v>98</v>
      </c>
      <c r="B14" s="2">
        <v>9</v>
      </c>
      <c r="C14" s="5" t="s">
        <v>30</v>
      </c>
      <c r="D14" s="5" t="s">
        <v>210</v>
      </c>
      <c r="E14" s="29" t="s">
        <v>31</v>
      </c>
      <c r="F14" s="29" t="s">
        <v>32</v>
      </c>
      <c r="G14" s="2">
        <v>876</v>
      </c>
      <c r="H14" s="4" t="s">
        <v>50</v>
      </c>
      <c r="I14" s="4">
        <v>1</v>
      </c>
      <c r="J14" s="4" t="s">
        <v>25</v>
      </c>
      <c r="K14" s="4" t="s">
        <v>26</v>
      </c>
      <c r="L14" s="28">
        <v>5340000</v>
      </c>
      <c r="M14" s="16">
        <v>45200</v>
      </c>
      <c r="N14" s="16">
        <v>45200</v>
      </c>
      <c r="O14" s="6" t="s">
        <v>24</v>
      </c>
      <c r="P14" s="15" t="s">
        <v>33</v>
      </c>
      <c r="Q14" s="11" t="s">
        <v>34</v>
      </c>
      <c r="R14" s="15" t="s">
        <v>34</v>
      </c>
      <c r="S14" s="13"/>
      <c r="T14" s="27"/>
    </row>
    <row r="15" spans="1:20" ht="51" x14ac:dyDescent="0.25">
      <c r="A15" s="2">
        <v>99</v>
      </c>
      <c r="B15" s="2">
        <v>10</v>
      </c>
      <c r="C15" s="5" t="s">
        <v>69</v>
      </c>
      <c r="D15" s="5" t="s">
        <v>211</v>
      </c>
      <c r="E15" s="29" t="s">
        <v>70</v>
      </c>
      <c r="F15" s="29" t="s">
        <v>70</v>
      </c>
      <c r="G15" s="2">
        <v>876</v>
      </c>
      <c r="H15" s="4" t="s">
        <v>50</v>
      </c>
      <c r="I15" s="4">
        <v>1</v>
      </c>
      <c r="J15" s="4" t="s">
        <v>25</v>
      </c>
      <c r="K15" s="4" t="s">
        <v>26</v>
      </c>
      <c r="L15" s="28">
        <v>3723200</v>
      </c>
      <c r="M15" s="16">
        <v>45078</v>
      </c>
      <c r="N15" s="16">
        <v>45627</v>
      </c>
      <c r="O15" s="6" t="s">
        <v>23</v>
      </c>
      <c r="P15" s="15" t="s">
        <v>33</v>
      </c>
      <c r="Q15" s="11" t="s">
        <v>34</v>
      </c>
      <c r="R15" s="15" t="s">
        <v>34</v>
      </c>
      <c r="S15" s="13"/>
      <c r="T15" s="27"/>
    </row>
    <row r="16" spans="1:20" ht="51" x14ac:dyDescent="0.25">
      <c r="A16" s="2">
        <v>100</v>
      </c>
      <c r="B16" s="2">
        <v>11</v>
      </c>
      <c r="C16" s="5" t="s">
        <v>39</v>
      </c>
      <c r="D16" s="5" t="s">
        <v>212</v>
      </c>
      <c r="E16" s="29" t="s">
        <v>71</v>
      </c>
      <c r="F16" s="29" t="s">
        <v>72</v>
      </c>
      <c r="G16" s="2">
        <v>876</v>
      </c>
      <c r="H16" s="4" t="s">
        <v>50</v>
      </c>
      <c r="I16" s="4">
        <v>1</v>
      </c>
      <c r="J16" s="4" t="s">
        <v>25</v>
      </c>
      <c r="K16" s="4" t="s">
        <v>26</v>
      </c>
      <c r="L16" s="28">
        <v>18000000</v>
      </c>
      <c r="M16" s="16">
        <v>45017</v>
      </c>
      <c r="N16" s="16">
        <v>45261</v>
      </c>
      <c r="O16" s="6" t="s">
        <v>23</v>
      </c>
      <c r="P16" s="15" t="s">
        <v>33</v>
      </c>
      <c r="Q16" s="11" t="s">
        <v>34</v>
      </c>
      <c r="R16" s="15" t="s">
        <v>34</v>
      </c>
      <c r="S16" s="13"/>
      <c r="T16" s="27"/>
    </row>
    <row r="17" spans="1:20" ht="51" x14ac:dyDescent="0.25">
      <c r="A17" s="2">
        <v>101</v>
      </c>
      <c r="B17" s="2">
        <v>12</v>
      </c>
      <c r="C17" s="5" t="s">
        <v>36</v>
      </c>
      <c r="D17" s="5" t="s">
        <v>73</v>
      </c>
      <c r="E17" s="29" t="s">
        <v>74</v>
      </c>
      <c r="F17" s="29" t="s">
        <v>37</v>
      </c>
      <c r="G17" s="2">
        <v>876</v>
      </c>
      <c r="H17" s="4" t="s">
        <v>50</v>
      </c>
      <c r="I17" s="4">
        <v>1</v>
      </c>
      <c r="J17" s="4" t="s">
        <v>25</v>
      </c>
      <c r="K17" s="4" t="s">
        <v>26</v>
      </c>
      <c r="L17" s="28">
        <v>4800000</v>
      </c>
      <c r="M17" s="6">
        <v>44958</v>
      </c>
      <c r="N17" s="6">
        <v>45078</v>
      </c>
      <c r="O17" s="2" t="s">
        <v>24</v>
      </c>
      <c r="P17" s="15" t="s">
        <v>33</v>
      </c>
      <c r="Q17" s="11" t="s">
        <v>34</v>
      </c>
      <c r="R17" s="3" t="s">
        <v>33</v>
      </c>
      <c r="S17" s="13"/>
      <c r="T17" s="27"/>
    </row>
    <row r="18" spans="1:20" ht="51" x14ac:dyDescent="0.25">
      <c r="A18" s="2">
        <v>102</v>
      </c>
      <c r="B18" s="2">
        <v>13</v>
      </c>
      <c r="C18" s="5" t="s">
        <v>36</v>
      </c>
      <c r="D18" s="5" t="s">
        <v>75</v>
      </c>
      <c r="E18" s="29" t="s">
        <v>76</v>
      </c>
      <c r="F18" s="29" t="s">
        <v>77</v>
      </c>
      <c r="G18" s="2">
        <v>876</v>
      </c>
      <c r="H18" s="4" t="s">
        <v>50</v>
      </c>
      <c r="I18" s="4">
        <v>1</v>
      </c>
      <c r="J18" s="4" t="s">
        <v>25</v>
      </c>
      <c r="K18" s="4" t="s">
        <v>26</v>
      </c>
      <c r="L18" s="28">
        <v>71400000</v>
      </c>
      <c r="M18" s="6">
        <v>44958</v>
      </c>
      <c r="N18" s="6">
        <v>45108</v>
      </c>
      <c r="O18" s="3" t="s">
        <v>141</v>
      </c>
      <c r="P18" s="15" t="s">
        <v>33</v>
      </c>
      <c r="Q18" s="11" t="s">
        <v>34</v>
      </c>
      <c r="R18" s="3" t="s">
        <v>33</v>
      </c>
      <c r="S18" s="13"/>
      <c r="T18" s="27"/>
    </row>
    <row r="19" spans="1:20" ht="51" x14ac:dyDescent="0.25">
      <c r="A19" s="2">
        <v>103</v>
      </c>
      <c r="B19" s="2">
        <v>14</v>
      </c>
      <c r="C19" s="4" t="s">
        <v>39</v>
      </c>
      <c r="D19" s="5" t="s">
        <v>212</v>
      </c>
      <c r="E19" s="30" t="s">
        <v>78</v>
      </c>
      <c r="F19" s="30" t="s">
        <v>79</v>
      </c>
      <c r="G19" s="2">
        <v>876</v>
      </c>
      <c r="H19" s="4" t="s">
        <v>50</v>
      </c>
      <c r="I19" s="4">
        <v>1</v>
      </c>
      <c r="J19" s="4" t="s">
        <v>25</v>
      </c>
      <c r="K19" s="4" t="s">
        <v>26</v>
      </c>
      <c r="L19" s="28">
        <v>3500000</v>
      </c>
      <c r="M19" s="19">
        <v>44986</v>
      </c>
      <c r="N19" s="19">
        <v>44958</v>
      </c>
      <c r="O19" s="4" t="s">
        <v>24</v>
      </c>
      <c r="P19" s="15" t="s">
        <v>33</v>
      </c>
      <c r="Q19" s="11" t="s">
        <v>34</v>
      </c>
      <c r="R19" s="15" t="s">
        <v>34</v>
      </c>
      <c r="S19" s="13"/>
      <c r="T19" s="27"/>
    </row>
    <row r="20" spans="1:20" ht="51" x14ac:dyDescent="0.25">
      <c r="A20" s="2">
        <v>104</v>
      </c>
      <c r="B20" s="2">
        <v>15</v>
      </c>
      <c r="C20" s="4" t="s">
        <v>39</v>
      </c>
      <c r="D20" s="5" t="s">
        <v>212</v>
      </c>
      <c r="E20" s="29" t="s">
        <v>80</v>
      </c>
      <c r="F20" s="29" t="s">
        <v>79</v>
      </c>
      <c r="G20" s="2">
        <v>876</v>
      </c>
      <c r="H20" s="4" t="s">
        <v>50</v>
      </c>
      <c r="I20" s="4">
        <v>1</v>
      </c>
      <c r="J20" s="4" t="s">
        <v>25</v>
      </c>
      <c r="K20" s="4" t="s">
        <v>26</v>
      </c>
      <c r="L20" s="28">
        <v>100000000</v>
      </c>
      <c r="M20" s="6">
        <v>44986</v>
      </c>
      <c r="N20" s="6">
        <v>45323</v>
      </c>
      <c r="O20" s="3" t="s">
        <v>23</v>
      </c>
      <c r="P20" s="15" t="s">
        <v>33</v>
      </c>
      <c r="Q20" s="11" t="s">
        <v>34</v>
      </c>
      <c r="R20" s="15" t="s">
        <v>34</v>
      </c>
      <c r="S20" s="13"/>
      <c r="T20" s="27"/>
    </row>
    <row r="21" spans="1:20" ht="51" x14ac:dyDescent="0.25">
      <c r="A21" s="2">
        <v>105</v>
      </c>
      <c r="B21" s="2">
        <v>16</v>
      </c>
      <c r="C21" s="4" t="s">
        <v>40</v>
      </c>
      <c r="D21" s="5" t="s">
        <v>213</v>
      </c>
      <c r="E21" s="29" t="s">
        <v>81</v>
      </c>
      <c r="F21" s="29" t="s">
        <v>72</v>
      </c>
      <c r="G21" s="2">
        <v>876</v>
      </c>
      <c r="H21" s="4" t="s">
        <v>50</v>
      </c>
      <c r="I21" s="4">
        <v>1</v>
      </c>
      <c r="J21" s="4" t="s">
        <v>25</v>
      </c>
      <c r="K21" s="4" t="s">
        <v>26</v>
      </c>
      <c r="L21" s="28" t="s">
        <v>106</v>
      </c>
      <c r="M21" s="6">
        <v>44958</v>
      </c>
      <c r="N21" s="6">
        <v>45261</v>
      </c>
      <c r="O21" s="4" t="s">
        <v>24</v>
      </c>
      <c r="P21" s="15" t="s">
        <v>33</v>
      </c>
      <c r="Q21" s="11" t="s">
        <v>34</v>
      </c>
      <c r="R21" s="15" t="s">
        <v>34</v>
      </c>
      <c r="S21" s="13"/>
      <c r="T21" s="27"/>
    </row>
    <row r="22" spans="1:20" ht="51" x14ac:dyDescent="0.25">
      <c r="A22" s="2">
        <v>106</v>
      </c>
      <c r="B22" s="2">
        <v>17</v>
      </c>
      <c r="C22" s="4" t="s">
        <v>40</v>
      </c>
      <c r="D22" s="5" t="s">
        <v>213</v>
      </c>
      <c r="E22" s="29" t="s">
        <v>82</v>
      </c>
      <c r="F22" s="29" t="s">
        <v>72</v>
      </c>
      <c r="G22" s="2">
        <v>876</v>
      </c>
      <c r="H22" s="4" t="s">
        <v>50</v>
      </c>
      <c r="I22" s="4">
        <v>1</v>
      </c>
      <c r="J22" s="4" t="s">
        <v>25</v>
      </c>
      <c r="K22" s="4" t="s">
        <v>26</v>
      </c>
      <c r="L22" s="28">
        <v>36000000</v>
      </c>
      <c r="M22" s="6">
        <v>44958</v>
      </c>
      <c r="N22" s="6">
        <v>45261</v>
      </c>
      <c r="O22" s="6" t="s">
        <v>24</v>
      </c>
      <c r="P22" s="15" t="s">
        <v>33</v>
      </c>
      <c r="Q22" s="11" t="s">
        <v>34</v>
      </c>
      <c r="R22" s="15" t="s">
        <v>34</v>
      </c>
      <c r="S22" s="13"/>
      <c r="T22" s="27"/>
    </row>
    <row r="23" spans="1:20" ht="51" x14ac:dyDescent="0.25">
      <c r="A23" s="2">
        <v>107</v>
      </c>
      <c r="B23" s="2">
        <v>18</v>
      </c>
      <c r="C23" s="4" t="s">
        <v>40</v>
      </c>
      <c r="D23" s="5" t="s">
        <v>213</v>
      </c>
      <c r="E23" s="29" t="s">
        <v>83</v>
      </c>
      <c r="F23" s="29" t="s">
        <v>84</v>
      </c>
      <c r="G23" s="2">
        <v>876</v>
      </c>
      <c r="H23" s="4" t="s">
        <v>50</v>
      </c>
      <c r="I23" s="4">
        <v>1</v>
      </c>
      <c r="J23" s="4" t="s">
        <v>25</v>
      </c>
      <c r="K23" s="4" t="s">
        <v>26</v>
      </c>
      <c r="L23" s="28">
        <v>19897416</v>
      </c>
      <c r="M23" s="6">
        <v>44927</v>
      </c>
      <c r="N23" s="6">
        <v>45261</v>
      </c>
      <c r="O23" s="4" t="s">
        <v>24</v>
      </c>
      <c r="P23" s="15" t="s">
        <v>33</v>
      </c>
      <c r="Q23" s="11" t="s">
        <v>34</v>
      </c>
      <c r="R23" s="15" t="s">
        <v>34</v>
      </c>
      <c r="S23" s="13"/>
      <c r="T23" s="27"/>
    </row>
    <row r="24" spans="1:20" ht="51" x14ac:dyDescent="0.25">
      <c r="A24" s="2">
        <v>108</v>
      </c>
      <c r="B24" s="2">
        <v>19</v>
      </c>
      <c r="C24" s="4" t="s">
        <v>40</v>
      </c>
      <c r="D24" s="5" t="s">
        <v>213</v>
      </c>
      <c r="E24" s="29" t="s">
        <v>85</v>
      </c>
      <c r="F24" s="29" t="s">
        <v>72</v>
      </c>
      <c r="G24" s="2">
        <v>876</v>
      </c>
      <c r="H24" s="4" t="s">
        <v>50</v>
      </c>
      <c r="I24" s="4">
        <v>1</v>
      </c>
      <c r="J24" s="4" t="s">
        <v>25</v>
      </c>
      <c r="K24" s="4" t="s">
        <v>26</v>
      </c>
      <c r="L24" s="28">
        <v>5400000</v>
      </c>
      <c r="M24" s="6">
        <v>45047</v>
      </c>
      <c r="N24" s="6">
        <v>45170</v>
      </c>
      <c r="O24" s="4" t="s">
        <v>24</v>
      </c>
      <c r="P24" s="15" t="s">
        <v>33</v>
      </c>
      <c r="Q24" s="11" t="s">
        <v>34</v>
      </c>
      <c r="R24" s="15" t="s">
        <v>34</v>
      </c>
      <c r="S24" s="13"/>
      <c r="T24" s="27"/>
    </row>
    <row r="25" spans="1:20" ht="51" x14ac:dyDescent="0.25">
      <c r="A25" s="2">
        <v>109</v>
      </c>
      <c r="B25" s="2">
        <v>20</v>
      </c>
      <c r="C25" s="4" t="s">
        <v>40</v>
      </c>
      <c r="D25" s="5" t="s">
        <v>214</v>
      </c>
      <c r="E25" s="29" t="s">
        <v>86</v>
      </c>
      <c r="F25" s="29" t="s">
        <v>87</v>
      </c>
      <c r="G25" s="2">
        <v>876</v>
      </c>
      <c r="H25" s="4" t="s">
        <v>50</v>
      </c>
      <c r="I25" s="4">
        <v>1</v>
      </c>
      <c r="J25" s="4" t="s">
        <v>25</v>
      </c>
      <c r="K25" s="4" t="s">
        <v>26</v>
      </c>
      <c r="L25" s="28">
        <v>42960000</v>
      </c>
      <c r="M25" s="6">
        <v>44986</v>
      </c>
      <c r="N25" s="6">
        <v>45261</v>
      </c>
      <c r="O25" s="4" t="s">
        <v>24</v>
      </c>
      <c r="P25" s="15" t="s">
        <v>33</v>
      </c>
      <c r="Q25" s="11" t="s">
        <v>34</v>
      </c>
      <c r="R25" s="15" t="s">
        <v>34</v>
      </c>
      <c r="S25" s="13"/>
      <c r="T25" s="27"/>
    </row>
    <row r="26" spans="1:20" ht="51" x14ac:dyDescent="0.25">
      <c r="A26" s="2">
        <v>110</v>
      </c>
      <c r="B26" s="2">
        <v>21</v>
      </c>
      <c r="C26" s="4" t="s">
        <v>40</v>
      </c>
      <c r="D26" s="5" t="s">
        <v>213</v>
      </c>
      <c r="E26" s="29" t="s">
        <v>88</v>
      </c>
      <c r="F26" s="29" t="s">
        <v>72</v>
      </c>
      <c r="G26" s="2">
        <v>876</v>
      </c>
      <c r="H26" s="4" t="s">
        <v>50</v>
      </c>
      <c r="I26" s="4">
        <v>1</v>
      </c>
      <c r="J26" s="4" t="s">
        <v>25</v>
      </c>
      <c r="K26" s="4" t="s">
        <v>26</v>
      </c>
      <c r="L26" s="28">
        <v>6000000</v>
      </c>
      <c r="M26" s="6">
        <v>45047</v>
      </c>
      <c r="N26" s="6">
        <v>45261</v>
      </c>
      <c r="O26" s="4" t="s">
        <v>24</v>
      </c>
      <c r="P26" s="15" t="s">
        <v>33</v>
      </c>
      <c r="Q26" s="11" t="s">
        <v>34</v>
      </c>
      <c r="R26" s="15" t="s">
        <v>34</v>
      </c>
      <c r="S26" s="13"/>
      <c r="T26" s="27"/>
    </row>
    <row r="27" spans="1:20" ht="51" x14ac:dyDescent="0.25">
      <c r="A27" s="2">
        <v>111</v>
      </c>
      <c r="B27" s="2">
        <v>22</v>
      </c>
      <c r="C27" s="4" t="s">
        <v>40</v>
      </c>
      <c r="D27" s="5" t="s">
        <v>213</v>
      </c>
      <c r="E27" s="29" t="s">
        <v>89</v>
      </c>
      <c r="F27" s="29" t="s">
        <v>72</v>
      </c>
      <c r="G27" s="2">
        <v>876</v>
      </c>
      <c r="H27" s="4" t="s">
        <v>50</v>
      </c>
      <c r="I27" s="4">
        <v>1</v>
      </c>
      <c r="J27" s="4" t="s">
        <v>25</v>
      </c>
      <c r="K27" s="4" t="s">
        <v>26</v>
      </c>
      <c r="L27" s="28">
        <v>8000000</v>
      </c>
      <c r="M27" s="6">
        <v>45078</v>
      </c>
      <c r="N27" s="6">
        <v>45261</v>
      </c>
      <c r="O27" s="4" t="s">
        <v>24</v>
      </c>
      <c r="P27" s="15" t="s">
        <v>33</v>
      </c>
      <c r="Q27" s="11" t="s">
        <v>34</v>
      </c>
      <c r="R27" s="15" t="s">
        <v>34</v>
      </c>
      <c r="S27" s="13"/>
      <c r="T27" s="27"/>
    </row>
    <row r="28" spans="1:20" ht="63.75" x14ac:dyDescent="0.25">
      <c r="A28" s="2">
        <v>112</v>
      </c>
      <c r="B28" s="2">
        <v>23</v>
      </c>
      <c r="C28" s="4" t="s">
        <v>41</v>
      </c>
      <c r="D28" s="5" t="s">
        <v>215</v>
      </c>
      <c r="E28" s="29" t="s">
        <v>90</v>
      </c>
      <c r="F28" s="29" t="s">
        <v>91</v>
      </c>
      <c r="G28" s="2">
        <v>876</v>
      </c>
      <c r="H28" s="4" t="s">
        <v>50</v>
      </c>
      <c r="I28" s="4">
        <v>1</v>
      </c>
      <c r="J28" s="4" t="s">
        <v>25</v>
      </c>
      <c r="K28" s="4" t="s">
        <v>26</v>
      </c>
      <c r="L28" s="28">
        <v>1700000</v>
      </c>
      <c r="M28" s="6">
        <v>45231</v>
      </c>
      <c r="N28" s="6">
        <v>45627</v>
      </c>
      <c r="O28" s="4" t="s">
        <v>23</v>
      </c>
      <c r="P28" s="15" t="s">
        <v>33</v>
      </c>
      <c r="Q28" s="11" t="s">
        <v>34</v>
      </c>
      <c r="R28" s="15" t="s">
        <v>34</v>
      </c>
      <c r="S28" s="13"/>
      <c r="T28" s="27"/>
    </row>
    <row r="29" spans="1:20" ht="51" x14ac:dyDescent="0.25">
      <c r="A29" s="2">
        <v>113</v>
      </c>
      <c r="B29" s="2">
        <v>24</v>
      </c>
      <c r="C29" s="4" t="s">
        <v>92</v>
      </c>
      <c r="D29" s="5" t="s">
        <v>216</v>
      </c>
      <c r="E29" s="29" t="s">
        <v>93</v>
      </c>
      <c r="F29" s="29" t="s">
        <v>72</v>
      </c>
      <c r="G29" s="2">
        <v>876</v>
      </c>
      <c r="H29" s="4" t="s">
        <v>50</v>
      </c>
      <c r="I29" s="4">
        <v>1</v>
      </c>
      <c r="J29" s="4" t="s">
        <v>25</v>
      </c>
      <c r="K29" s="4" t="s">
        <v>26</v>
      </c>
      <c r="L29" s="28">
        <v>610000</v>
      </c>
      <c r="M29" s="6">
        <v>44958</v>
      </c>
      <c r="N29" s="6">
        <v>46023</v>
      </c>
      <c r="O29" s="4" t="s">
        <v>24</v>
      </c>
      <c r="P29" s="15" t="s">
        <v>33</v>
      </c>
      <c r="Q29" s="11" t="s">
        <v>34</v>
      </c>
      <c r="R29" s="15" t="s">
        <v>34</v>
      </c>
      <c r="S29" s="13"/>
      <c r="T29" s="27"/>
    </row>
    <row r="30" spans="1:20" ht="51" x14ac:dyDescent="0.25">
      <c r="A30" s="2">
        <v>114</v>
      </c>
      <c r="B30" s="2">
        <v>25</v>
      </c>
      <c r="C30" s="4" t="s">
        <v>92</v>
      </c>
      <c r="D30" s="5" t="s">
        <v>216</v>
      </c>
      <c r="E30" s="29" t="s">
        <v>94</v>
      </c>
      <c r="F30" s="29" t="s">
        <v>72</v>
      </c>
      <c r="G30" s="2">
        <v>876</v>
      </c>
      <c r="H30" s="4" t="s">
        <v>50</v>
      </c>
      <c r="I30" s="4">
        <v>1</v>
      </c>
      <c r="J30" s="4" t="s">
        <v>25</v>
      </c>
      <c r="K30" s="4" t="s">
        <v>26</v>
      </c>
      <c r="L30" s="28">
        <v>13410000</v>
      </c>
      <c r="M30" s="6">
        <v>45108</v>
      </c>
      <c r="N30" s="6">
        <v>46174</v>
      </c>
      <c r="O30" s="4" t="s">
        <v>24</v>
      </c>
      <c r="P30" s="15" t="s">
        <v>33</v>
      </c>
      <c r="Q30" s="11" t="s">
        <v>34</v>
      </c>
      <c r="R30" s="15" t="s">
        <v>34</v>
      </c>
      <c r="S30" s="13"/>
      <c r="T30" s="27"/>
    </row>
    <row r="31" spans="1:20" ht="63.75" x14ac:dyDescent="0.25">
      <c r="A31" s="2">
        <v>115</v>
      </c>
      <c r="B31" s="2">
        <v>26</v>
      </c>
      <c r="C31" s="4" t="s">
        <v>40</v>
      </c>
      <c r="D31" s="5" t="s">
        <v>228</v>
      </c>
      <c r="E31" s="29" t="s">
        <v>95</v>
      </c>
      <c r="F31" s="29" t="s">
        <v>35</v>
      </c>
      <c r="G31" s="2">
        <v>876</v>
      </c>
      <c r="H31" s="4" t="s">
        <v>50</v>
      </c>
      <c r="I31" s="4">
        <v>1</v>
      </c>
      <c r="J31" s="4" t="s">
        <v>25</v>
      </c>
      <c r="K31" s="4" t="s">
        <v>26</v>
      </c>
      <c r="L31" s="28">
        <v>21600000</v>
      </c>
      <c r="M31" s="6">
        <v>44958</v>
      </c>
      <c r="N31" s="6">
        <v>46112</v>
      </c>
      <c r="O31" s="3" t="s">
        <v>141</v>
      </c>
      <c r="P31" s="15" t="s">
        <v>33</v>
      </c>
      <c r="Q31" s="11" t="s">
        <v>34</v>
      </c>
      <c r="R31" s="3" t="s">
        <v>33</v>
      </c>
      <c r="S31" s="13"/>
      <c r="T31" s="27"/>
    </row>
    <row r="32" spans="1:20" ht="51" x14ac:dyDescent="0.25">
      <c r="A32" s="2">
        <v>116</v>
      </c>
      <c r="B32" s="2">
        <v>27</v>
      </c>
      <c r="C32" s="5" t="s">
        <v>40</v>
      </c>
      <c r="D32" s="5" t="s">
        <v>214</v>
      </c>
      <c r="E32" s="29" t="s">
        <v>96</v>
      </c>
      <c r="F32" s="29" t="s">
        <v>35</v>
      </c>
      <c r="G32" s="2">
        <v>876</v>
      </c>
      <c r="H32" s="4" t="s">
        <v>50</v>
      </c>
      <c r="I32" s="4">
        <v>1</v>
      </c>
      <c r="J32" s="4" t="s">
        <v>25</v>
      </c>
      <c r="K32" s="4" t="s">
        <v>26</v>
      </c>
      <c r="L32" s="28">
        <v>3220000</v>
      </c>
      <c r="M32" s="6">
        <v>45200</v>
      </c>
      <c r="N32" s="6">
        <v>45627</v>
      </c>
      <c r="O32" s="3" t="s">
        <v>23</v>
      </c>
      <c r="P32" s="15" t="s">
        <v>33</v>
      </c>
      <c r="Q32" s="11" t="s">
        <v>34</v>
      </c>
      <c r="R32" s="15" t="s">
        <v>34</v>
      </c>
      <c r="S32" s="13"/>
      <c r="T32" s="27"/>
    </row>
    <row r="33" spans="1:20" ht="51" x14ac:dyDescent="0.25">
      <c r="A33" s="2">
        <v>117</v>
      </c>
      <c r="B33" s="2">
        <v>28</v>
      </c>
      <c r="C33" s="5" t="s">
        <v>40</v>
      </c>
      <c r="D33" s="5" t="s">
        <v>214</v>
      </c>
      <c r="E33" s="29" t="s">
        <v>97</v>
      </c>
      <c r="F33" s="29" t="s">
        <v>35</v>
      </c>
      <c r="G33" s="2">
        <v>876</v>
      </c>
      <c r="H33" s="4" t="s">
        <v>50</v>
      </c>
      <c r="I33" s="4">
        <v>1</v>
      </c>
      <c r="J33" s="4" t="s">
        <v>25</v>
      </c>
      <c r="K33" s="4" t="s">
        <v>26</v>
      </c>
      <c r="L33" s="28">
        <f>81550*70</f>
        <v>5708500</v>
      </c>
      <c r="M33" s="6">
        <v>45231</v>
      </c>
      <c r="N33" s="6">
        <v>46357</v>
      </c>
      <c r="O33" s="3" t="s">
        <v>23</v>
      </c>
      <c r="P33" s="15" t="s">
        <v>33</v>
      </c>
      <c r="Q33" s="11" t="s">
        <v>34</v>
      </c>
      <c r="R33" s="15" t="s">
        <v>34</v>
      </c>
      <c r="S33" s="13"/>
      <c r="T33" s="27"/>
    </row>
    <row r="34" spans="1:20" ht="51" x14ac:dyDescent="0.25">
      <c r="A34" s="2">
        <v>118</v>
      </c>
      <c r="B34" s="2">
        <v>29</v>
      </c>
      <c r="C34" s="5" t="s">
        <v>69</v>
      </c>
      <c r="D34" s="5" t="s">
        <v>211</v>
      </c>
      <c r="E34" s="29" t="s">
        <v>98</v>
      </c>
      <c r="F34" s="29" t="s">
        <v>79</v>
      </c>
      <c r="G34" s="2">
        <v>876</v>
      </c>
      <c r="H34" s="4" t="s">
        <v>50</v>
      </c>
      <c r="I34" s="4">
        <v>1</v>
      </c>
      <c r="J34" s="4" t="s">
        <v>25</v>
      </c>
      <c r="K34" s="4" t="s">
        <v>26</v>
      </c>
      <c r="L34" s="28">
        <v>2160000</v>
      </c>
      <c r="M34" s="6">
        <v>45108</v>
      </c>
      <c r="N34" s="6">
        <v>46235</v>
      </c>
      <c r="O34" s="3" t="s">
        <v>23</v>
      </c>
      <c r="P34" s="15" t="s">
        <v>33</v>
      </c>
      <c r="Q34" s="11" t="s">
        <v>34</v>
      </c>
      <c r="R34" s="15" t="s">
        <v>34</v>
      </c>
      <c r="S34" s="13"/>
      <c r="T34" s="27"/>
    </row>
    <row r="35" spans="1:20" ht="51" x14ac:dyDescent="0.25">
      <c r="A35" s="2">
        <v>119</v>
      </c>
      <c r="B35" s="2">
        <v>30</v>
      </c>
      <c r="C35" s="5" t="s">
        <v>69</v>
      </c>
      <c r="D35" s="5" t="s">
        <v>215</v>
      </c>
      <c r="E35" s="29" t="s">
        <v>99</v>
      </c>
      <c r="F35" s="29" t="s">
        <v>42</v>
      </c>
      <c r="G35" s="2">
        <v>876</v>
      </c>
      <c r="H35" s="4" t="s">
        <v>50</v>
      </c>
      <c r="I35" s="4">
        <v>1</v>
      </c>
      <c r="J35" s="4" t="s">
        <v>25</v>
      </c>
      <c r="K35" s="4" t="s">
        <v>26</v>
      </c>
      <c r="L35" s="28">
        <v>900000</v>
      </c>
      <c r="M35" s="6">
        <v>45017</v>
      </c>
      <c r="N35" s="6">
        <v>45413</v>
      </c>
      <c r="O35" s="3" t="s">
        <v>23</v>
      </c>
      <c r="P35" s="15" t="s">
        <v>33</v>
      </c>
      <c r="Q35" s="11" t="s">
        <v>34</v>
      </c>
      <c r="R35" s="15" t="s">
        <v>34</v>
      </c>
      <c r="S35" s="13"/>
      <c r="T35" s="27"/>
    </row>
    <row r="36" spans="1:20" ht="51" x14ac:dyDescent="0.25">
      <c r="A36" s="2">
        <v>120</v>
      </c>
      <c r="B36" s="2">
        <v>31</v>
      </c>
      <c r="C36" s="2" t="s">
        <v>39</v>
      </c>
      <c r="D36" s="2" t="s">
        <v>212</v>
      </c>
      <c r="E36" s="22" t="s">
        <v>100</v>
      </c>
      <c r="F36" s="22" t="s">
        <v>79</v>
      </c>
      <c r="G36" s="2">
        <v>876</v>
      </c>
      <c r="H36" s="4" t="s">
        <v>50</v>
      </c>
      <c r="I36" s="4">
        <v>1</v>
      </c>
      <c r="J36" s="4" t="s">
        <v>25</v>
      </c>
      <c r="K36" s="4" t="s">
        <v>26</v>
      </c>
      <c r="L36" s="28">
        <v>6000000</v>
      </c>
      <c r="M36" s="6">
        <v>45139</v>
      </c>
      <c r="N36" s="6">
        <v>45474</v>
      </c>
      <c r="O36" s="3" t="s">
        <v>23</v>
      </c>
      <c r="P36" s="15" t="s">
        <v>33</v>
      </c>
      <c r="Q36" s="11" t="s">
        <v>34</v>
      </c>
      <c r="R36" s="15" t="s">
        <v>34</v>
      </c>
      <c r="S36" s="13"/>
      <c r="T36" s="27"/>
    </row>
    <row r="37" spans="1:20" ht="51" x14ac:dyDescent="0.25">
      <c r="A37" s="2">
        <v>121</v>
      </c>
      <c r="B37" s="2">
        <v>32</v>
      </c>
      <c r="C37" s="4" t="s">
        <v>40</v>
      </c>
      <c r="D37" s="5" t="s">
        <v>214</v>
      </c>
      <c r="E37" s="30" t="s">
        <v>101</v>
      </c>
      <c r="F37" s="30" t="s">
        <v>102</v>
      </c>
      <c r="G37" s="2">
        <v>876</v>
      </c>
      <c r="H37" s="4" t="s">
        <v>50</v>
      </c>
      <c r="I37" s="4">
        <v>1</v>
      </c>
      <c r="J37" s="4" t="s">
        <v>25</v>
      </c>
      <c r="K37" s="4" t="s">
        <v>26</v>
      </c>
      <c r="L37" s="28">
        <v>2295000</v>
      </c>
      <c r="M37" s="7">
        <v>44958</v>
      </c>
      <c r="N37" s="7">
        <v>46023</v>
      </c>
      <c r="O37" s="3" t="s">
        <v>23</v>
      </c>
      <c r="P37" s="15" t="s">
        <v>33</v>
      </c>
      <c r="Q37" s="11" t="s">
        <v>34</v>
      </c>
      <c r="R37" s="15" t="s">
        <v>34</v>
      </c>
      <c r="S37" s="13"/>
      <c r="T37" s="27"/>
    </row>
    <row r="38" spans="1:20" ht="51" x14ac:dyDescent="0.25">
      <c r="A38" s="2">
        <v>122</v>
      </c>
      <c r="B38" s="2">
        <v>33</v>
      </c>
      <c r="C38" s="4" t="s">
        <v>92</v>
      </c>
      <c r="D38" s="5" t="s">
        <v>216</v>
      </c>
      <c r="E38" s="30" t="s">
        <v>103</v>
      </c>
      <c r="F38" s="30" t="s">
        <v>72</v>
      </c>
      <c r="G38" s="2">
        <v>876</v>
      </c>
      <c r="H38" s="4" t="s">
        <v>50</v>
      </c>
      <c r="I38" s="4">
        <v>1</v>
      </c>
      <c r="J38" s="4" t="s">
        <v>25</v>
      </c>
      <c r="K38" s="4" t="s">
        <v>26</v>
      </c>
      <c r="L38" s="28">
        <v>1500000</v>
      </c>
      <c r="M38" s="7">
        <v>44958</v>
      </c>
      <c r="N38" s="7">
        <v>45261</v>
      </c>
      <c r="O38" s="3" t="s">
        <v>23</v>
      </c>
      <c r="P38" s="15" t="s">
        <v>33</v>
      </c>
      <c r="Q38" s="11" t="s">
        <v>34</v>
      </c>
      <c r="R38" s="15" t="s">
        <v>34</v>
      </c>
      <c r="S38" s="13"/>
      <c r="T38" s="27"/>
    </row>
    <row r="39" spans="1:20" ht="51" x14ac:dyDescent="0.25">
      <c r="A39" s="2">
        <v>123</v>
      </c>
      <c r="B39" s="2">
        <v>34</v>
      </c>
      <c r="C39" s="4" t="s">
        <v>36</v>
      </c>
      <c r="D39" s="4" t="s">
        <v>75</v>
      </c>
      <c r="E39" s="30" t="s">
        <v>104</v>
      </c>
      <c r="F39" s="30" t="s">
        <v>105</v>
      </c>
      <c r="G39" s="2">
        <v>876</v>
      </c>
      <c r="H39" s="4" t="s">
        <v>50</v>
      </c>
      <c r="I39" s="4">
        <v>1</v>
      </c>
      <c r="J39" s="4" t="s">
        <v>25</v>
      </c>
      <c r="K39" s="4" t="s">
        <v>26</v>
      </c>
      <c r="L39" s="28">
        <v>40000000</v>
      </c>
      <c r="M39" s="7">
        <v>44958</v>
      </c>
      <c r="N39" s="7">
        <v>45108</v>
      </c>
      <c r="O39" s="3" t="s">
        <v>141</v>
      </c>
      <c r="P39" s="15" t="s">
        <v>33</v>
      </c>
      <c r="Q39" s="11" t="s">
        <v>34</v>
      </c>
      <c r="R39" s="3" t="s">
        <v>33</v>
      </c>
      <c r="S39" s="13"/>
      <c r="T39" s="27"/>
    </row>
    <row r="40" spans="1:20" ht="102" x14ac:dyDescent="0.25">
      <c r="A40" s="2">
        <v>124</v>
      </c>
      <c r="B40" s="2">
        <v>35</v>
      </c>
      <c r="C40" s="8" t="s">
        <v>69</v>
      </c>
      <c r="D40" s="8" t="s">
        <v>217</v>
      </c>
      <c r="E40" s="29" t="s">
        <v>107</v>
      </c>
      <c r="F40" s="29" t="s">
        <v>108</v>
      </c>
      <c r="G40" s="2">
        <v>876</v>
      </c>
      <c r="H40" s="4" t="s">
        <v>50</v>
      </c>
      <c r="I40" s="4">
        <v>1</v>
      </c>
      <c r="J40" s="5" t="s">
        <v>25</v>
      </c>
      <c r="K40" s="3" t="s">
        <v>26</v>
      </c>
      <c r="L40" s="28">
        <v>2500000</v>
      </c>
      <c r="M40" s="7">
        <v>44927</v>
      </c>
      <c r="N40" s="7">
        <v>45291</v>
      </c>
      <c r="O40" s="3" t="s">
        <v>24</v>
      </c>
      <c r="P40" s="15" t="s">
        <v>33</v>
      </c>
      <c r="Q40" s="11" t="s">
        <v>34</v>
      </c>
      <c r="R40" s="15" t="s">
        <v>34</v>
      </c>
      <c r="S40" s="13"/>
      <c r="T40" s="27"/>
    </row>
    <row r="41" spans="1:20" ht="51" x14ac:dyDescent="0.25">
      <c r="A41" s="2">
        <v>125</v>
      </c>
      <c r="B41" s="2">
        <v>36</v>
      </c>
      <c r="C41" s="5" t="s">
        <v>119</v>
      </c>
      <c r="D41" s="5" t="s">
        <v>218</v>
      </c>
      <c r="E41" s="29" t="s">
        <v>109</v>
      </c>
      <c r="F41" s="29" t="s">
        <v>110</v>
      </c>
      <c r="G41" s="2">
        <v>876</v>
      </c>
      <c r="H41" s="4" t="s">
        <v>50</v>
      </c>
      <c r="I41" s="4">
        <v>1</v>
      </c>
      <c r="J41" s="5" t="s">
        <v>25</v>
      </c>
      <c r="K41" s="3" t="s">
        <v>26</v>
      </c>
      <c r="L41" s="28">
        <v>4000000</v>
      </c>
      <c r="M41" s="7">
        <v>44958</v>
      </c>
      <c r="N41" s="7">
        <v>45078</v>
      </c>
      <c r="O41" s="3" t="s">
        <v>24</v>
      </c>
      <c r="P41" s="15" t="s">
        <v>33</v>
      </c>
      <c r="Q41" s="11" t="s">
        <v>34</v>
      </c>
      <c r="R41" s="15" t="s">
        <v>34</v>
      </c>
      <c r="S41" s="13"/>
      <c r="T41" s="27"/>
    </row>
    <row r="42" spans="1:20" ht="153" x14ac:dyDescent="0.25">
      <c r="A42" s="2">
        <v>126</v>
      </c>
      <c r="B42" s="2">
        <v>37</v>
      </c>
      <c r="C42" s="5" t="s">
        <v>120</v>
      </c>
      <c r="D42" s="5" t="s">
        <v>210</v>
      </c>
      <c r="E42" s="29" t="s">
        <v>111</v>
      </c>
      <c r="F42" s="29" t="s">
        <v>112</v>
      </c>
      <c r="G42" s="2">
        <v>876</v>
      </c>
      <c r="H42" s="4" t="s">
        <v>50</v>
      </c>
      <c r="I42" s="4">
        <v>1</v>
      </c>
      <c r="J42" s="5" t="s">
        <v>25</v>
      </c>
      <c r="K42" s="3" t="s">
        <v>26</v>
      </c>
      <c r="L42" s="28">
        <v>5500000</v>
      </c>
      <c r="M42" s="7">
        <v>44958</v>
      </c>
      <c r="N42" s="7">
        <v>45261</v>
      </c>
      <c r="O42" s="3" t="s">
        <v>24</v>
      </c>
      <c r="P42" s="15" t="s">
        <v>33</v>
      </c>
      <c r="Q42" s="11" t="s">
        <v>34</v>
      </c>
      <c r="R42" s="15" t="s">
        <v>34</v>
      </c>
      <c r="S42" s="13"/>
      <c r="T42" s="27"/>
    </row>
    <row r="43" spans="1:20" ht="51" x14ac:dyDescent="0.25">
      <c r="A43" s="2">
        <v>127</v>
      </c>
      <c r="B43" s="2">
        <v>38</v>
      </c>
      <c r="C43" s="2" t="s">
        <v>121</v>
      </c>
      <c r="D43" s="5" t="s">
        <v>210</v>
      </c>
      <c r="E43" s="22" t="s">
        <v>113</v>
      </c>
      <c r="F43" s="22" t="s">
        <v>114</v>
      </c>
      <c r="G43" s="2">
        <v>876</v>
      </c>
      <c r="H43" s="4" t="s">
        <v>50</v>
      </c>
      <c r="I43" s="4">
        <v>1</v>
      </c>
      <c r="J43" s="5" t="s">
        <v>25</v>
      </c>
      <c r="K43" s="3" t="s">
        <v>26</v>
      </c>
      <c r="L43" s="28">
        <v>5400000</v>
      </c>
      <c r="M43" s="7">
        <v>44986</v>
      </c>
      <c r="N43" s="7">
        <v>45261</v>
      </c>
      <c r="O43" s="3" t="s">
        <v>24</v>
      </c>
      <c r="P43" s="15" t="s">
        <v>33</v>
      </c>
      <c r="Q43" s="11" t="s">
        <v>34</v>
      </c>
      <c r="R43" s="15" t="s">
        <v>34</v>
      </c>
      <c r="S43" s="13"/>
      <c r="T43" s="27"/>
    </row>
    <row r="44" spans="1:20" ht="114.75" x14ac:dyDescent="0.25">
      <c r="A44" s="2">
        <v>128</v>
      </c>
      <c r="B44" s="2">
        <v>39</v>
      </c>
      <c r="C44" s="20" t="s">
        <v>122</v>
      </c>
      <c r="D44" s="5" t="s">
        <v>210</v>
      </c>
      <c r="E44" s="29" t="s">
        <v>115</v>
      </c>
      <c r="F44" s="10" t="s">
        <v>116</v>
      </c>
      <c r="G44" s="2">
        <v>876</v>
      </c>
      <c r="H44" s="4" t="s">
        <v>50</v>
      </c>
      <c r="I44" s="4">
        <v>1</v>
      </c>
      <c r="J44" s="5" t="s">
        <v>25</v>
      </c>
      <c r="K44" s="3" t="s">
        <v>26</v>
      </c>
      <c r="L44" s="28">
        <v>18000000</v>
      </c>
      <c r="M44" s="7">
        <v>44986</v>
      </c>
      <c r="N44" s="7">
        <v>45261</v>
      </c>
      <c r="O44" s="3" t="s">
        <v>24</v>
      </c>
      <c r="P44" s="15" t="s">
        <v>33</v>
      </c>
      <c r="Q44" s="11" t="s">
        <v>34</v>
      </c>
      <c r="R44" s="15" t="s">
        <v>34</v>
      </c>
      <c r="S44" s="13"/>
      <c r="T44" s="27"/>
    </row>
    <row r="45" spans="1:20" ht="127.5" x14ac:dyDescent="0.25">
      <c r="A45" s="2">
        <v>129</v>
      </c>
      <c r="B45" s="2">
        <v>40</v>
      </c>
      <c r="C45" s="21" t="s">
        <v>123</v>
      </c>
      <c r="D45" s="5" t="s">
        <v>219</v>
      </c>
      <c r="E45" s="22" t="s">
        <v>117</v>
      </c>
      <c r="F45" s="22" t="s">
        <v>118</v>
      </c>
      <c r="G45" s="2">
        <v>876</v>
      </c>
      <c r="H45" s="4" t="s">
        <v>50</v>
      </c>
      <c r="I45" s="4">
        <v>1</v>
      </c>
      <c r="J45" s="5" t="s">
        <v>25</v>
      </c>
      <c r="K45" s="3" t="s">
        <v>26</v>
      </c>
      <c r="L45" s="28">
        <v>4500000</v>
      </c>
      <c r="M45" s="7">
        <v>44958</v>
      </c>
      <c r="N45" s="7">
        <v>45261</v>
      </c>
      <c r="O45" s="1" t="s">
        <v>24</v>
      </c>
      <c r="P45" s="15" t="s">
        <v>33</v>
      </c>
      <c r="Q45" s="11" t="s">
        <v>34</v>
      </c>
      <c r="R45" s="15" t="s">
        <v>34</v>
      </c>
      <c r="S45" s="13"/>
      <c r="T45" s="27"/>
    </row>
    <row r="46" spans="1:20" ht="102" x14ac:dyDescent="0.25">
      <c r="A46" s="2">
        <v>130</v>
      </c>
      <c r="B46" s="2">
        <v>41</v>
      </c>
      <c r="C46" s="2" t="s">
        <v>47</v>
      </c>
      <c r="D46" s="2" t="s">
        <v>220</v>
      </c>
      <c r="E46" s="31" t="s">
        <v>124</v>
      </c>
      <c r="F46" s="31" t="s">
        <v>125</v>
      </c>
      <c r="G46" s="2" t="s">
        <v>126</v>
      </c>
      <c r="H46" s="2" t="s">
        <v>38</v>
      </c>
      <c r="I46" s="2">
        <v>1</v>
      </c>
      <c r="J46" s="1" t="s">
        <v>25</v>
      </c>
      <c r="K46" s="2" t="s">
        <v>26</v>
      </c>
      <c r="L46" s="28">
        <v>175000000</v>
      </c>
      <c r="M46" s="23">
        <v>45078</v>
      </c>
      <c r="N46" s="23">
        <v>46235</v>
      </c>
      <c r="O46" s="3" t="s">
        <v>23</v>
      </c>
      <c r="P46" s="15" t="s">
        <v>33</v>
      </c>
      <c r="Q46" s="11" t="s">
        <v>34</v>
      </c>
      <c r="R46" s="15" t="s">
        <v>34</v>
      </c>
      <c r="S46" s="13"/>
      <c r="T46" s="27"/>
    </row>
    <row r="47" spans="1:20" ht="51" x14ac:dyDescent="0.25">
      <c r="A47" s="2">
        <v>131</v>
      </c>
      <c r="B47" s="2">
        <v>42</v>
      </c>
      <c r="C47" s="2" t="s">
        <v>127</v>
      </c>
      <c r="D47" s="2" t="s">
        <v>221</v>
      </c>
      <c r="E47" s="31" t="s">
        <v>128</v>
      </c>
      <c r="F47" s="31" t="s">
        <v>35</v>
      </c>
      <c r="G47" s="2" t="s">
        <v>129</v>
      </c>
      <c r="H47" s="2" t="s">
        <v>130</v>
      </c>
      <c r="I47" s="2">
        <v>1</v>
      </c>
      <c r="J47" s="1" t="s">
        <v>25</v>
      </c>
      <c r="K47" s="2" t="s">
        <v>26</v>
      </c>
      <c r="L47" s="28">
        <v>24000000</v>
      </c>
      <c r="M47" s="23">
        <v>45108</v>
      </c>
      <c r="N47" s="23">
        <v>45291</v>
      </c>
      <c r="O47" s="3" t="s">
        <v>23</v>
      </c>
      <c r="P47" s="15" t="s">
        <v>34</v>
      </c>
      <c r="Q47" s="11" t="s">
        <v>33</v>
      </c>
      <c r="R47" s="15" t="s">
        <v>34</v>
      </c>
      <c r="S47" s="13"/>
      <c r="T47" s="27"/>
    </row>
    <row r="48" spans="1:20" ht="63.75" x14ac:dyDescent="0.25">
      <c r="A48" s="2">
        <v>132</v>
      </c>
      <c r="B48" s="2">
        <v>43</v>
      </c>
      <c r="C48" s="2" t="s">
        <v>127</v>
      </c>
      <c r="D48" s="2" t="s">
        <v>221</v>
      </c>
      <c r="E48" s="31" t="s">
        <v>131</v>
      </c>
      <c r="F48" s="31" t="s">
        <v>35</v>
      </c>
      <c r="G48" s="2" t="s">
        <v>129</v>
      </c>
      <c r="H48" s="2" t="s">
        <v>130</v>
      </c>
      <c r="I48" s="2">
        <v>1</v>
      </c>
      <c r="J48" s="1" t="s">
        <v>25</v>
      </c>
      <c r="K48" s="2" t="s">
        <v>26</v>
      </c>
      <c r="L48" s="28">
        <v>26880000</v>
      </c>
      <c r="M48" s="23">
        <v>44941</v>
      </c>
      <c r="N48" s="23">
        <v>45169</v>
      </c>
      <c r="O48" s="3" t="s">
        <v>23</v>
      </c>
      <c r="P48" s="15" t="s">
        <v>34</v>
      </c>
      <c r="Q48" s="11" t="s">
        <v>33</v>
      </c>
      <c r="R48" s="15" t="s">
        <v>34</v>
      </c>
      <c r="S48" s="13"/>
      <c r="T48" s="27"/>
    </row>
    <row r="49" spans="1:20" ht="51" x14ac:dyDescent="0.25">
      <c r="A49" s="2">
        <v>133</v>
      </c>
      <c r="B49" s="2">
        <v>44</v>
      </c>
      <c r="C49" s="14" t="s">
        <v>67</v>
      </c>
      <c r="D49" s="14" t="s">
        <v>27</v>
      </c>
      <c r="E49" s="31" t="s">
        <v>132</v>
      </c>
      <c r="F49" s="31" t="s">
        <v>35</v>
      </c>
      <c r="G49" s="2" t="s">
        <v>129</v>
      </c>
      <c r="H49" s="2" t="s">
        <v>130</v>
      </c>
      <c r="I49" s="2">
        <v>1</v>
      </c>
      <c r="J49" s="1" t="s">
        <v>25</v>
      </c>
      <c r="K49" s="2" t="s">
        <v>26</v>
      </c>
      <c r="L49" s="28">
        <v>84120000</v>
      </c>
      <c r="M49" s="23">
        <v>45017</v>
      </c>
      <c r="N49" s="23" t="s">
        <v>133</v>
      </c>
      <c r="O49" s="3" t="s">
        <v>24</v>
      </c>
      <c r="P49" s="15" t="s">
        <v>66</v>
      </c>
      <c r="Q49" s="11" t="s">
        <v>33</v>
      </c>
      <c r="R49" s="15" t="s">
        <v>33</v>
      </c>
      <c r="S49" s="13"/>
      <c r="T49" s="27"/>
    </row>
    <row r="50" spans="1:20" ht="51" x14ac:dyDescent="0.25">
      <c r="A50" s="2">
        <v>134</v>
      </c>
      <c r="B50" s="2">
        <v>45</v>
      </c>
      <c r="C50" s="2" t="s">
        <v>127</v>
      </c>
      <c r="D50" s="2" t="s">
        <v>221</v>
      </c>
      <c r="E50" s="31" t="s">
        <v>134</v>
      </c>
      <c r="F50" s="31" t="s">
        <v>35</v>
      </c>
      <c r="G50" s="2" t="s">
        <v>129</v>
      </c>
      <c r="H50" s="2" t="s">
        <v>130</v>
      </c>
      <c r="I50" s="2">
        <v>2</v>
      </c>
      <c r="J50" s="1" t="s">
        <v>25</v>
      </c>
      <c r="K50" s="2" t="s">
        <v>26</v>
      </c>
      <c r="L50" s="28">
        <v>9960000</v>
      </c>
      <c r="M50" s="23">
        <v>45108</v>
      </c>
      <c r="N50" s="23">
        <v>45291</v>
      </c>
      <c r="O50" s="3" t="s">
        <v>23</v>
      </c>
      <c r="P50" s="15" t="s">
        <v>34</v>
      </c>
      <c r="Q50" s="11" t="s">
        <v>33</v>
      </c>
      <c r="R50" s="15" t="s">
        <v>34</v>
      </c>
      <c r="S50" s="13"/>
      <c r="T50" s="27"/>
    </row>
    <row r="51" spans="1:20" ht="51" x14ac:dyDescent="0.25">
      <c r="A51" s="2">
        <v>135</v>
      </c>
      <c r="B51" s="2">
        <v>46</v>
      </c>
      <c r="C51" s="2" t="s">
        <v>135</v>
      </c>
      <c r="D51" s="2" t="s">
        <v>222</v>
      </c>
      <c r="E51" s="31" t="s">
        <v>136</v>
      </c>
      <c r="F51" s="31" t="s">
        <v>137</v>
      </c>
      <c r="G51" s="2" t="s">
        <v>126</v>
      </c>
      <c r="H51" s="2" t="s">
        <v>38</v>
      </c>
      <c r="I51" s="2">
        <v>1</v>
      </c>
      <c r="J51" s="1">
        <v>45286555000</v>
      </c>
      <c r="K51" s="2" t="s">
        <v>138</v>
      </c>
      <c r="L51" s="28">
        <v>5860081</v>
      </c>
      <c r="M51" s="23">
        <v>45047</v>
      </c>
      <c r="N51" s="23">
        <v>45231</v>
      </c>
      <c r="O51" s="3" t="s">
        <v>23</v>
      </c>
      <c r="P51" s="15" t="s">
        <v>34</v>
      </c>
      <c r="Q51" s="11" t="s">
        <v>34</v>
      </c>
      <c r="R51" s="15" t="s">
        <v>33</v>
      </c>
      <c r="S51" s="13"/>
      <c r="T51" s="27"/>
    </row>
    <row r="52" spans="1:20" ht="25.5" x14ac:dyDescent="0.25">
      <c r="A52" s="2">
        <v>136</v>
      </c>
      <c r="B52" s="2">
        <v>47</v>
      </c>
      <c r="C52" s="2" t="s">
        <v>135</v>
      </c>
      <c r="D52" s="2" t="s">
        <v>222</v>
      </c>
      <c r="E52" s="31" t="s">
        <v>139</v>
      </c>
      <c r="F52" s="31" t="s">
        <v>140</v>
      </c>
      <c r="G52" s="2" t="s">
        <v>126</v>
      </c>
      <c r="H52" s="2" t="s">
        <v>38</v>
      </c>
      <c r="I52" s="2">
        <v>1</v>
      </c>
      <c r="J52" s="1">
        <v>45286555000</v>
      </c>
      <c r="K52" s="2" t="s">
        <v>138</v>
      </c>
      <c r="L52" s="28">
        <v>2520000</v>
      </c>
      <c r="M52" s="23">
        <v>45017</v>
      </c>
      <c r="N52" s="23">
        <v>45261</v>
      </c>
      <c r="O52" s="3" t="s">
        <v>141</v>
      </c>
      <c r="P52" s="15" t="s">
        <v>33</v>
      </c>
      <c r="Q52" s="11" t="s">
        <v>34</v>
      </c>
      <c r="R52" s="15" t="s">
        <v>33</v>
      </c>
      <c r="S52" s="13"/>
      <c r="T52" s="27"/>
    </row>
    <row r="53" spans="1:20" ht="38.25" x14ac:dyDescent="0.25">
      <c r="A53" s="2">
        <v>137</v>
      </c>
      <c r="B53" s="2">
        <v>48</v>
      </c>
      <c r="C53" s="2" t="s">
        <v>135</v>
      </c>
      <c r="D53" s="2" t="s">
        <v>223</v>
      </c>
      <c r="E53" s="31" t="s">
        <v>142</v>
      </c>
      <c r="F53" s="31" t="s">
        <v>143</v>
      </c>
      <c r="G53" s="2" t="s">
        <v>126</v>
      </c>
      <c r="H53" s="2" t="s">
        <v>38</v>
      </c>
      <c r="I53" s="2">
        <v>1</v>
      </c>
      <c r="J53" s="1">
        <v>45286555000</v>
      </c>
      <c r="K53" s="2" t="s">
        <v>138</v>
      </c>
      <c r="L53" s="28">
        <v>6660000</v>
      </c>
      <c r="M53" s="23">
        <v>45047</v>
      </c>
      <c r="N53" s="23">
        <v>45261</v>
      </c>
      <c r="O53" s="3" t="s">
        <v>141</v>
      </c>
      <c r="P53" s="15" t="s">
        <v>33</v>
      </c>
      <c r="Q53" s="11" t="s">
        <v>34</v>
      </c>
      <c r="R53" s="15" t="s">
        <v>33</v>
      </c>
      <c r="S53" s="13"/>
      <c r="T53" s="27"/>
    </row>
    <row r="54" spans="1:20" ht="38.25" x14ac:dyDescent="0.25">
      <c r="A54" s="2">
        <v>138</v>
      </c>
      <c r="B54" s="2">
        <v>49</v>
      </c>
      <c r="C54" s="2" t="s">
        <v>144</v>
      </c>
      <c r="D54" s="2" t="s">
        <v>224</v>
      </c>
      <c r="E54" s="31" t="s">
        <v>145</v>
      </c>
      <c r="F54" s="31" t="s">
        <v>146</v>
      </c>
      <c r="G54" s="2" t="s">
        <v>129</v>
      </c>
      <c r="H54" s="2" t="s">
        <v>147</v>
      </c>
      <c r="I54" s="2">
        <v>1</v>
      </c>
      <c r="J54" s="1" t="s">
        <v>148</v>
      </c>
      <c r="K54" s="2" t="s">
        <v>149</v>
      </c>
      <c r="L54" s="28">
        <v>1296000</v>
      </c>
      <c r="M54" s="23">
        <v>45047</v>
      </c>
      <c r="N54" s="23">
        <v>45078</v>
      </c>
      <c r="O54" s="3" t="s">
        <v>23</v>
      </c>
      <c r="P54" s="15" t="s">
        <v>34</v>
      </c>
      <c r="Q54" s="11" t="s">
        <v>34</v>
      </c>
      <c r="R54" s="15" t="s">
        <v>34</v>
      </c>
      <c r="S54" s="13"/>
      <c r="T54" s="27"/>
    </row>
    <row r="55" spans="1:20" ht="38.25" x14ac:dyDescent="0.25">
      <c r="A55" s="2">
        <v>139</v>
      </c>
      <c r="B55" s="2">
        <v>50</v>
      </c>
      <c r="C55" s="2" t="s">
        <v>47</v>
      </c>
      <c r="D55" s="2" t="s">
        <v>150</v>
      </c>
      <c r="E55" s="31" t="s">
        <v>151</v>
      </c>
      <c r="F55" s="31" t="s">
        <v>152</v>
      </c>
      <c r="G55" s="2" t="s">
        <v>129</v>
      </c>
      <c r="H55" s="2" t="s">
        <v>147</v>
      </c>
      <c r="I55" s="2">
        <v>7</v>
      </c>
      <c r="J55" s="1" t="s">
        <v>148</v>
      </c>
      <c r="K55" s="2" t="s">
        <v>149</v>
      </c>
      <c r="L55" s="28">
        <v>5000000</v>
      </c>
      <c r="M55" s="23">
        <v>45017</v>
      </c>
      <c r="N55" s="23">
        <v>45078</v>
      </c>
      <c r="O55" s="3" t="s">
        <v>23</v>
      </c>
      <c r="P55" s="15" t="s">
        <v>34</v>
      </c>
      <c r="Q55" s="11" t="s">
        <v>34</v>
      </c>
      <c r="R55" s="15" t="s">
        <v>34</v>
      </c>
      <c r="S55" s="13"/>
      <c r="T55" s="27"/>
    </row>
    <row r="56" spans="1:20" ht="51" x14ac:dyDescent="0.25">
      <c r="A56" s="2">
        <v>140</v>
      </c>
      <c r="B56" s="2">
        <v>51</v>
      </c>
      <c r="C56" s="2" t="s">
        <v>153</v>
      </c>
      <c r="D56" s="2" t="s">
        <v>225</v>
      </c>
      <c r="E56" s="31" t="s">
        <v>154</v>
      </c>
      <c r="F56" s="3" t="s">
        <v>254</v>
      </c>
      <c r="G56" s="2" t="s">
        <v>155</v>
      </c>
      <c r="H56" s="2" t="s">
        <v>156</v>
      </c>
      <c r="I56" s="2">
        <v>1</v>
      </c>
      <c r="J56" s="1" t="s">
        <v>157</v>
      </c>
      <c r="K56" s="2" t="s">
        <v>158</v>
      </c>
      <c r="L56" s="28">
        <v>2160000</v>
      </c>
      <c r="M56" s="23" t="s">
        <v>255</v>
      </c>
      <c r="N56" s="23">
        <v>45078</v>
      </c>
      <c r="O56" s="3" t="s">
        <v>23</v>
      </c>
      <c r="P56" s="15" t="s">
        <v>34</v>
      </c>
      <c r="Q56" s="11" t="s">
        <v>34</v>
      </c>
      <c r="R56" s="15" t="s">
        <v>34</v>
      </c>
      <c r="S56" s="13"/>
      <c r="T56" s="27"/>
    </row>
    <row r="57" spans="1:20" ht="51" x14ac:dyDescent="0.25">
      <c r="A57" s="2">
        <v>141</v>
      </c>
      <c r="B57" s="2">
        <v>52</v>
      </c>
      <c r="C57" s="2" t="s">
        <v>153</v>
      </c>
      <c r="D57" s="2" t="s">
        <v>225</v>
      </c>
      <c r="E57" s="31" t="s">
        <v>159</v>
      </c>
      <c r="F57" s="31" t="s">
        <v>160</v>
      </c>
      <c r="G57" s="2" t="s">
        <v>155</v>
      </c>
      <c r="H57" s="2" t="s">
        <v>156</v>
      </c>
      <c r="I57" s="2">
        <v>1</v>
      </c>
      <c r="J57" s="1" t="s">
        <v>161</v>
      </c>
      <c r="K57" s="2" t="s">
        <v>138</v>
      </c>
      <c r="L57" s="28">
        <v>10000000</v>
      </c>
      <c r="M57" s="23">
        <v>45139</v>
      </c>
      <c r="N57" s="23">
        <v>45200</v>
      </c>
      <c r="O57" s="3" t="s">
        <v>23</v>
      </c>
      <c r="P57" s="15" t="s">
        <v>34</v>
      </c>
      <c r="Q57" s="11" t="s">
        <v>34</v>
      </c>
      <c r="R57" s="15" t="s">
        <v>34</v>
      </c>
      <c r="S57" s="13"/>
      <c r="T57" s="27"/>
    </row>
    <row r="58" spans="1:20" ht="89.25" x14ac:dyDescent="0.25">
      <c r="A58" s="2">
        <v>142</v>
      </c>
      <c r="B58" s="2">
        <v>54</v>
      </c>
      <c r="C58" s="2" t="s">
        <v>166</v>
      </c>
      <c r="D58" s="2" t="s">
        <v>227</v>
      </c>
      <c r="E58" s="31" t="s">
        <v>167</v>
      </c>
      <c r="F58" s="31" t="s">
        <v>168</v>
      </c>
      <c r="G58" s="2" t="s">
        <v>129</v>
      </c>
      <c r="H58" s="2" t="s">
        <v>147</v>
      </c>
      <c r="I58" s="2">
        <v>1</v>
      </c>
      <c r="J58" s="1" t="s">
        <v>25</v>
      </c>
      <c r="K58" s="2" t="s">
        <v>169</v>
      </c>
      <c r="L58" s="28">
        <v>2147960</v>
      </c>
      <c r="M58" s="23" t="s">
        <v>255</v>
      </c>
      <c r="N58" s="23">
        <v>45261</v>
      </c>
      <c r="O58" s="3" t="s">
        <v>23</v>
      </c>
      <c r="P58" s="15" t="s">
        <v>34</v>
      </c>
      <c r="Q58" s="11" t="s">
        <v>34</v>
      </c>
      <c r="R58" s="15" t="s">
        <v>34</v>
      </c>
      <c r="S58" s="13"/>
      <c r="T58" s="27"/>
    </row>
    <row r="59" spans="1:20" ht="191.25" x14ac:dyDescent="0.25">
      <c r="A59" s="2">
        <v>143</v>
      </c>
      <c r="B59" s="2">
        <v>55</v>
      </c>
      <c r="C59" s="2" t="s">
        <v>170</v>
      </c>
      <c r="D59" s="2" t="s">
        <v>171</v>
      </c>
      <c r="E59" s="31" t="s">
        <v>172</v>
      </c>
      <c r="F59" s="31" t="s">
        <v>173</v>
      </c>
      <c r="G59" s="2">
        <v>876</v>
      </c>
      <c r="H59" s="2" t="s">
        <v>156</v>
      </c>
      <c r="I59" s="2">
        <v>1</v>
      </c>
      <c r="J59" s="1" t="s">
        <v>25</v>
      </c>
      <c r="K59" s="2" t="s">
        <v>169</v>
      </c>
      <c r="L59" s="28">
        <v>6310000</v>
      </c>
      <c r="M59" s="23">
        <v>44986</v>
      </c>
      <c r="N59" s="23">
        <v>45413</v>
      </c>
      <c r="O59" s="3" t="s">
        <v>141</v>
      </c>
      <c r="P59" s="15" t="s">
        <v>33</v>
      </c>
      <c r="Q59" s="11" t="s">
        <v>34</v>
      </c>
      <c r="R59" s="15" t="s">
        <v>33</v>
      </c>
      <c r="S59" s="13"/>
      <c r="T59" s="27"/>
    </row>
    <row r="60" spans="1:20" ht="51" x14ac:dyDescent="0.25">
      <c r="A60" s="2">
        <v>144</v>
      </c>
      <c r="B60" s="2">
        <v>56</v>
      </c>
      <c r="C60" s="2" t="s">
        <v>174</v>
      </c>
      <c r="D60" s="2" t="s">
        <v>175</v>
      </c>
      <c r="E60" s="31" t="s">
        <v>176</v>
      </c>
      <c r="F60" s="31" t="s">
        <v>177</v>
      </c>
      <c r="G60" s="2">
        <v>876</v>
      </c>
      <c r="H60" s="2" t="s">
        <v>156</v>
      </c>
      <c r="I60" s="2">
        <v>1</v>
      </c>
      <c r="J60" s="1" t="s">
        <v>25</v>
      </c>
      <c r="K60" s="2" t="s">
        <v>169</v>
      </c>
      <c r="L60" s="28">
        <v>18861600</v>
      </c>
      <c r="M60" s="23">
        <v>45047</v>
      </c>
      <c r="N60" s="23">
        <v>45870</v>
      </c>
      <c r="O60" s="3" t="s">
        <v>141</v>
      </c>
      <c r="P60" s="15" t="s">
        <v>33</v>
      </c>
      <c r="Q60" s="11" t="s">
        <v>34</v>
      </c>
      <c r="R60" s="15" t="s">
        <v>33</v>
      </c>
      <c r="S60" s="13"/>
      <c r="T60" s="27"/>
    </row>
    <row r="61" spans="1:20" ht="51" x14ac:dyDescent="0.25">
      <c r="A61" s="2">
        <v>145</v>
      </c>
      <c r="B61" s="2">
        <v>57</v>
      </c>
      <c r="C61" s="2" t="s">
        <v>174</v>
      </c>
      <c r="D61" s="2" t="s">
        <v>175</v>
      </c>
      <c r="E61" s="31" t="s">
        <v>178</v>
      </c>
      <c r="F61" s="31" t="s">
        <v>179</v>
      </c>
      <c r="G61" s="2">
        <v>876</v>
      </c>
      <c r="H61" s="2" t="s">
        <v>156</v>
      </c>
      <c r="I61" s="2">
        <v>1</v>
      </c>
      <c r="J61" s="1" t="s">
        <v>25</v>
      </c>
      <c r="K61" s="2" t="s">
        <v>169</v>
      </c>
      <c r="L61" s="28">
        <v>1200000</v>
      </c>
      <c r="M61" s="23">
        <v>44986</v>
      </c>
      <c r="N61" s="23">
        <v>45200</v>
      </c>
      <c r="O61" s="3" t="s">
        <v>141</v>
      </c>
      <c r="P61" s="15" t="s">
        <v>33</v>
      </c>
      <c r="Q61" s="11" t="s">
        <v>34</v>
      </c>
      <c r="R61" s="15" t="s">
        <v>33</v>
      </c>
      <c r="S61" s="13"/>
      <c r="T61" s="27"/>
    </row>
    <row r="62" spans="1:20" ht="51" x14ac:dyDescent="0.25">
      <c r="A62" s="2">
        <v>146</v>
      </c>
      <c r="B62" s="2">
        <v>58</v>
      </c>
      <c r="C62" s="2" t="s">
        <v>180</v>
      </c>
      <c r="D62" s="2" t="s">
        <v>181</v>
      </c>
      <c r="E62" s="31" t="s">
        <v>182</v>
      </c>
      <c r="F62" s="31" t="s">
        <v>183</v>
      </c>
      <c r="G62" s="2" t="s">
        <v>129</v>
      </c>
      <c r="H62" s="2" t="s">
        <v>147</v>
      </c>
      <c r="I62" s="2">
        <v>3</v>
      </c>
      <c r="J62" s="1" t="s">
        <v>25</v>
      </c>
      <c r="K62" s="2" t="s">
        <v>169</v>
      </c>
      <c r="L62" s="28">
        <v>3000000</v>
      </c>
      <c r="M62" s="23">
        <v>44986</v>
      </c>
      <c r="N62" s="23">
        <v>45383</v>
      </c>
      <c r="O62" s="3" t="s">
        <v>141</v>
      </c>
      <c r="P62" s="15" t="s">
        <v>33</v>
      </c>
      <c r="Q62" s="11" t="s">
        <v>34</v>
      </c>
      <c r="R62" s="15" t="s">
        <v>33</v>
      </c>
      <c r="S62" s="13"/>
      <c r="T62" s="27"/>
    </row>
    <row r="63" spans="1:20" ht="51" x14ac:dyDescent="0.25">
      <c r="A63" s="2">
        <v>147</v>
      </c>
      <c r="B63" s="2">
        <v>59</v>
      </c>
      <c r="C63" s="2" t="s">
        <v>184</v>
      </c>
      <c r="D63" s="2" t="s">
        <v>184</v>
      </c>
      <c r="E63" s="31" t="s">
        <v>185</v>
      </c>
      <c r="F63" s="31" t="s">
        <v>186</v>
      </c>
      <c r="G63" s="2" t="s">
        <v>129</v>
      </c>
      <c r="H63" s="2" t="s">
        <v>147</v>
      </c>
      <c r="I63" s="2">
        <v>8</v>
      </c>
      <c r="J63" s="1" t="s">
        <v>25</v>
      </c>
      <c r="K63" s="2" t="s">
        <v>169</v>
      </c>
      <c r="L63" s="28">
        <v>8000000</v>
      </c>
      <c r="M63" s="23">
        <v>45231</v>
      </c>
      <c r="N63" s="23">
        <v>45992</v>
      </c>
      <c r="O63" s="3" t="s">
        <v>141</v>
      </c>
      <c r="P63" s="15" t="s">
        <v>33</v>
      </c>
      <c r="Q63" s="11" t="s">
        <v>34</v>
      </c>
      <c r="R63" s="15" t="s">
        <v>33</v>
      </c>
      <c r="S63" s="13"/>
      <c r="T63" s="27"/>
    </row>
    <row r="64" spans="1:20" ht="51" x14ac:dyDescent="0.25">
      <c r="A64" s="2">
        <v>148</v>
      </c>
      <c r="B64" s="2">
        <v>60</v>
      </c>
      <c r="C64" s="2" t="s">
        <v>174</v>
      </c>
      <c r="D64" s="2" t="s">
        <v>175</v>
      </c>
      <c r="E64" s="31" t="s">
        <v>187</v>
      </c>
      <c r="F64" s="31" t="s">
        <v>188</v>
      </c>
      <c r="G64" s="2" t="s">
        <v>129</v>
      </c>
      <c r="H64" s="2" t="s">
        <v>147</v>
      </c>
      <c r="I64" s="2">
        <v>4</v>
      </c>
      <c r="J64" s="1" t="s">
        <v>25</v>
      </c>
      <c r="K64" s="2" t="s">
        <v>169</v>
      </c>
      <c r="L64" s="28">
        <v>1210560</v>
      </c>
      <c r="M64" s="23">
        <v>44986</v>
      </c>
      <c r="N64" s="23">
        <v>45261</v>
      </c>
      <c r="O64" s="3" t="s">
        <v>23</v>
      </c>
      <c r="P64" s="15" t="s">
        <v>34</v>
      </c>
      <c r="Q64" s="11" t="s">
        <v>34</v>
      </c>
      <c r="R64" s="15" t="s">
        <v>34</v>
      </c>
      <c r="S64" s="13"/>
      <c r="T64" s="27"/>
    </row>
    <row r="65" spans="1:20" ht="63.75" x14ac:dyDescent="0.25">
      <c r="A65" s="2">
        <v>149</v>
      </c>
      <c r="B65" s="2">
        <v>61</v>
      </c>
      <c r="C65" s="2" t="s">
        <v>174</v>
      </c>
      <c r="D65" s="2" t="s">
        <v>175</v>
      </c>
      <c r="E65" s="56" t="s">
        <v>281</v>
      </c>
      <c r="F65" s="56" t="s">
        <v>282</v>
      </c>
      <c r="G65" s="2" t="s">
        <v>126</v>
      </c>
      <c r="H65" s="2" t="s">
        <v>38</v>
      </c>
      <c r="I65" s="2">
        <v>24</v>
      </c>
      <c r="J65" s="1" t="s">
        <v>25</v>
      </c>
      <c r="K65" s="2" t="s">
        <v>169</v>
      </c>
      <c r="L65" s="28" t="s">
        <v>283</v>
      </c>
      <c r="M65" s="23">
        <v>45017</v>
      </c>
      <c r="N65" s="23">
        <v>45261</v>
      </c>
      <c r="O65" s="3" t="s">
        <v>141</v>
      </c>
      <c r="P65" s="15" t="s">
        <v>33</v>
      </c>
      <c r="Q65" s="11" t="s">
        <v>34</v>
      </c>
      <c r="R65" s="15" t="s">
        <v>33</v>
      </c>
      <c r="S65" s="13"/>
      <c r="T65" s="27"/>
    </row>
    <row r="66" spans="1:20" ht="63.75" x14ac:dyDescent="0.25">
      <c r="A66" s="2">
        <v>150</v>
      </c>
      <c r="B66" s="2">
        <v>62</v>
      </c>
      <c r="C66" s="2" t="s">
        <v>180</v>
      </c>
      <c r="D66" s="2" t="s">
        <v>181</v>
      </c>
      <c r="E66" s="31" t="s">
        <v>189</v>
      </c>
      <c r="F66" s="31" t="s">
        <v>190</v>
      </c>
      <c r="G66" s="2">
        <v>876</v>
      </c>
      <c r="H66" s="2" t="s">
        <v>156</v>
      </c>
      <c r="I66" s="2">
        <v>1</v>
      </c>
      <c r="J66" s="1" t="s">
        <v>25</v>
      </c>
      <c r="K66" s="2" t="s">
        <v>169</v>
      </c>
      <c r="L66" s="28">
        <v>3000000</v>
      </c>
      <c r="M66" s="23">
        <v>45047</v>
      </c>
      <c r="N66" s="23">
        <v>45231</v>
      </c>
      <c r="O66" s="3" t="s">
        <v>141</v>
      </c>
      <c r="P66" s="15" t="s">
        <v>33</v>
      </c>
      <c r="Q66" s="11" t="s">
        <v>34</v>
      </c>
      <c r="R66" s="15" t="s">
        <v>33</v>
      </c>
      <c r="S66" s="13"/>
      <c r="T66" s="27"/>
    </row>
    <row r="67" spans="1:20" ht="51" x14ac:dyDescent="0.25">
      <c r="A67" s="2">
        <v>151</v>
      </c>
      <c r="B67" s="2">
        <v>63</v>
      </c>
      <c r="C67" s="2" t="s">
        <v>191</v>
      </c>
      <c r="D67" s="2" t="s">
        <v>192</v>
      </c>
      <c r="E67" s="31" t="s">
        <v>256</v>
      </c>
      <c r="F67" s="31" t="s">
        <v>193</v>
      </c>
      <c r="G67" s="2" t="s">
        <v>126</v>
      </c>
      <c r="H67" s="2" t="s">
        <v>38</v>
      </c>
      <c r="I67" s="2">
        <v>4</v>
      </c>
      <c r="J67" s="1" t="s">
        <v>25</v>
      </c>
      <c r="K67" s="2" t="s">
        <v>169</v>
      </c>
      <c r="L67" s="28">
        <v>1200000</v>
      </c>
      <c r="M67" s="23">
        <v>44986</v>
      </c>
      <c r="N67" s="23">
        <v>45261</v>
      </c>
      <c r="O67" s="3" t="s">
        <v>141</v>
      </c>
      <c r="P67" s="15" t="s">
        <v>33</v>
      </c>
      <c r="Q67" s="11" t="s">
        <v>34</v>
      </c>
      <c r="R67" s="15" t="s">
        <v>33</v>
      </c>
      <c r="S67" s="13"/>
      <c r="T67" s="27"/>
    </row>
    <row r="68" spans="1:20" ht="51" x14ac:dyDescent="0.25">
      <c r="A68" s="2">
        <v>152</v>
      </c>
      <c r="B68" s="2">
        <v>64</v>
      </c>
      <c r="C68" s="2" t="s">
        <v>180</v>
      </c>
      <c r="D68" s="2" t="s">
        <v>181</v>
      </c>
      <c r="E68" s="31" t="s">
        <v>194</v>
      </c>
      <c r="F68" s="31" t="s">
        <v>195</v>
      </c>
      <c r="G68" s="2">
        <v>876</v>
      </c>
      <c r="H68" s="2" t="s">
        <v>156</v>
      </c>
      <c r="I68" s="2">
        <v>2</v>
      </c>
      <c r="J68" s="1" t="s">
        <v>25</v>
      </c>
      <c r="K68" s="2" t="s">
        <v>169</v>
      </c>
      <c r="L68" s="28">
        <v>2400000</v>
      </c>
      <c r="M68" s="23">
        <v>44986</v>
      </c>
      <c r="N68" s="23">
        <v>45261</v>
      </c>
      <c r="O68" s="3" t="s">
        <v>141</v>
      </c>
      <c r="P68" s="15" t="s">
        <v>33</v>
      </c>
      <c r="Q68" s="11" t="s">
        <v>34</v>
      </c>
      <c r="R68" s="15" t="s">
        <v>33</v>
      </c>
      <c r="S68" s="13"/>
      <c r="T68" s="27"/>
    </row>
    <row r="69" spans="1:20" ht="51" x14ac:dyDescent="0.25">
      <c r="A69" s="2">
        <v>153</v>
      </c>
      <c r="B69" s="2">
        <v>65</v>
      </c>
      <c r="C69" s="2" t="s">
        <v>174</v>
      </c>
      <c r="D69" s="2" t="s">
        <v>175</v>
      </c>
      <c r="E69" s="31" t="s">
        <v>196</v>
      </c>
      <c r="F69" s="31" t="s">
        <v>197</v>
      </c>
      <c r="G69" s="2" t="s">
        <v>198</v>
      </c>
      <c r="H69" s="2" t="s">
        <v>199</v>
      </c>
      <c r="I69" s="2">
        <v>50</v>
      </c>
      <c r="J69" s="1" t="s">
        <v>25</v>
      </c>
      <c r="K69" s="2" t="s">
        <v>169</v>
      </c>
      <c r="L69" s="28">
        <v>3600000</v>
      </c>
      <c r="M69" s="23">
        <v>44927</v>
      </c>
      <c r="N69" s="23">
        <v>45261</v>
      </c>
      <c r="O69" s="3" t="s">
        <v>141</v>
      </c>
      <c r="P69" s="15" t="s">
        <v>33</v>
      </c>
      <c r="Q69" s="11" t="s">
        <v>34</v>
      </c>
      <c r="R69" s="15" t="s">
        <v>33</v>
      </c>
      <c r="S69" s="13"/>
      <c r="T69" s="27"/>
    </row>
    <row r="70" spans="1:20" ht="51" x14ac:dyDescent="0.25">
      <c r="A70" s="2">
        <v>154</v>
      </c>
      <c r="B70" s="2">
        <v>66</v>
      </c>
      <c r="C70" s="2" t="s">
        <v>170</v>
      </c>
      <c r="D70" s="2" t="s">
        <v>229</v>
      </c>
      <c r="E70" s="31" t="s">
        <v>200</v>
      </c>
      <c r="F70" s="31" t="s">
        <v>201</v>
      </c>
      <c r="G70" s="2">
        <v>876</v>
      </c>
      <c r="H70" s="2" t="s">
        <v>156</v>
      </c>
      <c r="I70" s="2">
        <v>1</v>
      </c>
      <c r="J70" s="1" t="s">
        <v>25</v>
      </c>
      <c r="K70" s="2" t="s">
        <v>169</v>
      </c>
      <c r="L70" s="28">
        <v>1473600</v>
      </c>
      <c r="M70" s="23">
        <v>44958</v>
      </c>
      <c r="N70" s="23">
        <v>45291</v>
      </c>
      <c r="O70" s="3" t="s">
        <v>23</v>
      </c>
      <c r="P70" s="15" t="s">
        <v>231</v>
      </c>
      <c r="Q70" s="11" t="s">
        <v>231</v>
      </c>
      <c r="R70" s="15" t="s">
        <v>231</v>
      </c>
      <c r="S70" s="13"/>
      <c r="T70" s="27"/>
    </row>
    <row r="71" spans="1:20" ht="63.75" x14ac:dyDescent="0.25">
      <c r="A71" s="2">
        <v>155</v>
      </c>
      <c r="B71" s="2">
        <v>67</v>
      </c>
      <c r="C71" s="2" t="s">
        <v>202</v>
      </c>
      <c r="D71" s="2" t="s">
        <v>230</v>
      </c>
      <c r="E71" s="31" t="s">
        <v>203</v>
      </c>
      <c r="F71" s="31" t="s">
        <v>204</v>
      </c>
      <c r="G71" s="2">
        <v>876</v>
      </c>
      <c r="H71" s="2" t="s">
        <v>156</v>
      </c>
      <c r="I71" s="2">
        <v>1</v>
      </c>
      <c r="J71" s="1" t="s">
        <v>25</v>
      </c>
      <c r="K71" s="2" t="s">
        <v>169</v>
      </c>
      <c r="L71" s="28">
        <v>6600000</v>
      </c>
      <c r="M71" s="23">
        <v>45170</v>
      </c>
      <c r="N71" s="23">
        <v>45657</v>
      </c>
      <c r="O71" s="3" t="s">
        <v>141</v>
      </c>
      <c r="P71" s="15" t="s">
        <v>33</v>
      </c>
      <c r="Q71" s="11" t="s">
        <v>34</v>
      </c>
      <c r="R71" s="15" t="s">
        <v>33</v>
      </c>
      <c r="S71" s="13"/>
      <c r="T71" s="27"/>
    </row>
    <row r="72" spans="1:20" ht="89.25" x14ac:dyDescent="0.25">
      <c r="A72" s="2">
        <v>156</v>
      </c>
      <c r="B72" s="2">
        <v>68</v>
      </c>
      <c r="C72" s="2" t="s">
        <v>202</v>
      </c>
      <c r="D72" s="2" t="s">
        <v>230</v>
      </c>
      <c r="E72" s="31" t="s">
        <v>205</v>
      </c>
      <c r="F72" s="31" t="s">
        <v>206</v>
      </c>
      <c r="G72" s="2">
        <v>876</v>
      </c>
      <c r="H72" s="2" t="s">
        <v>156</v>
      </c>
      <c r="I72" s="2">
        <v>1</v>
      </c>
      <c r="J72" s="1" t="s">
        <v>25</v>
      </c>
      <c r="K72" s="2" t="s">
        <v>169</v>
      </c>
      <c r="L72" s="28">
        <v>1656000</v>
      </c>
      <c r="M72" s="23">
        <v>45170</v>
      </c>
      <c r="N72" s="23">
        <v>45657</v>
      </c>
      <c r="O72" s="3" t="s">
        <v>141</v>
      </c>
      <c r="P72" s="15" t="s">
        <v>33</v>
      </c>
      <c r="Q72" s="11" t="s">
        <v>34</v>
      </c>
      <c r="R72" s="15" t="s">
        <v>33</v>
      </c>
      <c r="S72" s="13"/>
      <c r="T72" s="27"/>
    </row>
    <row r="73" spans="1:20" ht="51" x14ac:dyDescent="0.25">
      <c r="A73" s="2">
        <v>157</v>
      </c>
      <c r="B73" s="2">
        <v>69</v>
      </c>
      <c r="C73" s="2" t="s">
        <v>202</v>
      </c>
      <c r="D73" s="2" t="s">
        <v>230</v>
      </c>
      <c r="E73" s="31" t="s">
        <v>207</v>
      </c>
      <c r="F73" s="31" t="s">
        <v>208</v>
      </c>
      <c r="G73" s="2">
        <v>876</v>
      </c>
      <c r="H73" s="2" t="s">
        <v>156</v>
      </c>
      <c r="I73" s="2">
        <v>1</v>
      </c>
      <c r="J73" s="1" t="s">
        <v>25</v>
      </c>
      <c r="K73" s="2" t="s">
        <v>169</v>
      </c>
      <c r="L73" s="28">
        <v>48000</v>
      </c>
      <c r="M73" s="23">
        <v>45170</v>
      </c>
      <c r="N73" s="23">
        <v>45657</v>
      </c>
      <c r="O73" s="3" t="s">
        <v>141</v>
      </c>
      <c r="P73" s="15" t="s">
        <v>33</v>
      </c>
      <c r="Q73" s="11" t="s">
        <v>34</v>
      </c>
      <c r="R73" s="15" t="s">
        <v>33</v>
      </c>
      <c r="S73" s="13"/>
      <c r="T73" s="27"/>
    </row>
    <row r="74" spans="1:20" x14ac:dyDescent="0.25">
      <c r="A74" s="2">
        <v>158</v>
      </c>
      <c r="B74" s="2">
        <v>70</v>
      </c>
      <c r="C74" s="2" t="s">
        <v>67</v>
      </c>
      <c r="D74" s="2" t="s">
        <v>27</v>
      </c>
      <c r="E74" s="31" t="s">
        <v>239</v>
      </c>
      <c r="F74" s="31" t="s">
        <v>240</v>
      </c>
      <c r="G74" s="2"/>
      <c r="H74" s="2"/>
      <c r="I74" s="2"/>
      <c r="J74" s="1"/>
      <c r="K74" s="2"/>
      <c r="L74" s="28"/>
      <c r="M74" s="23" t="s">
        <v>239</v>
      </c>
      <c r="N74" s="23" t="s">
        <v>239</v>
      </c>
      <c r="O74" s="3" t="s">
        <v>239</v>
      </c>
      <c r="P74" s="15" t="s">
        <v>33</v>
      </c>
      <c r="Q74" s="11" t="s">
        <v>34</v>
      </c>
      <c r="R74" s="15" t="s">
        <v>33</v>
      </c>
      <c r="S74" s="13"/>
      <c r="T74" s="34"/>
    </row>
    <row r="75" spans="1:20" x14ac:dyDescent="0.25">
      <c r="A75" s="2">
        <v>159</v>
      </c>
      <c r="B75" s="2">
        <v>71</v>
      </c>
      <c r="C75" s="2" t="s">
        <v>67</v>
      </c>
      <c r="D75" s="2" t="s">
        <v>27</v>
      </c>
      <c r="E75" s="31" t="s">
        <v>130</v>
      </c>
      <c r="F75" s="31" t="s">
        <v>240</v>
      </c>
      <c r="G75" s="2"/>
      <c r="H75" s="2"/>
      <c r="I75" s="2"/>
      <c r="J75" s="1"/>
      <c r="K75" s="2"/>
      <c r="L75" s="28"/>
      <c r="M75" s="23" t="s">
        <v>243</v>
      </c>
      <c r="N75" s="23" t="s">
        <v>244</v>
      </c>
      <c r="O75" s="3" t="s">
        <v>239</v>
      </c>
      <c r="P75" s="15" t="s">
        <v>33</v>
      </c>
      <c r="Q75" s="11" t="s">
        <v>34</v>
      </c>
      <c r="R75" s="15" t="s">
        <v>33</v>
      </c>
      <c r="S75" s="13"/>
      <c r="T75" s="34"/>
    </row>
    <row r="76" spans="1:20" ht="127.5" x14ac:dyDescent="0.25">
      <c r="A76" s="2">
        <v>160</v>
      </c>
      <c r="B76" s="2">
        <v>72</v>
      </c>
      <c r="C76" s="2" t="s">
        <v>40</v>
      </c>
      <c r="D76" s="2" t="s">
        <v>241</v>
      </c>
      <c r="E76" s="31" t="s">
        <v>130</v>
      </c>
      <c r="F76" s="31" t="s">
        <v>242</v>
      </c>
      <c r="G76" s="2"/>
      <c r="H76" s="2"/>
      <c r="I76" s="2"/>
      <c r="J76" s="1"/>
      <c r="K76" s="2"/>
      <c r="L76" s="28"/>
      <c r="M76" s="23" t="s">
        <v>245</v>
      </c>
      <c r="N76" s="23" t="s">
        <v>246</v>
      </c>
      <c r="O76" s="3" t="s">
        <v>247</v>
      </c>
      <c r="P76" s="15" t="s">
        <v>33</v>
      </c>
      <c r="Q76" s="11" t="s">
        <v>34</v>
      </c>
      <c r="R76" s="15" t="s">
        <v>33</v>
      </c>
      <c r="S76" s="13"/>
      <c r="T76" s="34"/>
    </row>
    <row r="77" spans="1:20" ht="60" x14ac:dyDescent="0.25">
      <c r="A77" s="2">
        <v>161</v>
      </c>
      <c r="B77" s="32">
        <v>73</v>
      </c>
      <c r="C77" s="2" t="s">
        <v>40</v>
      </c>
      <c r="D77" s="2" t="s">
        <v>237</v>
      </c>
      <c r="E77" s="32" t="s">
        <v>232</v>
      </c>
      <c r="F77" s="32" t="s">
        <v>72</v>
      </c>
      <c r="G77" s="13">
        <v>877</v>
      </c>
      <c r="H77" s="32" t="s">
        <v>156</v>
      </c>
      <c r="I77" s="32">
        <v>1</v>
      </c>
      <c r="J77" s="32" t="s">
        <v>25</v>
      </c>
      <c r="K77" s="2" t="s">
        <v>26</v>
      </c>
      <c r="L77" s="33">
        <v>6000000</v>
      </c>
      <c r="M77" s="23">
        <v>44958</v>
      </c>
      <c r="N77" s="23">
        <v>46753</v>
      </c>
      <c r="O77" s="32" t="s">
        <v>23</v>
      </c>
      <c r="P77" s="32" t="s">
        <v>231</v>
      </c>
      <c r="Q77" s="32" t="s">
        <v>231</v>
      </c>
      <c r="R77" s="32" t="s">
        <v>231</v>
      </c>
      <c r="S77" s="13"/>
    </row>
    <row r="78" spans="1:20" ht="51" x14ac:dyDescent="0.25">
      <c r="A78" s="2">
        <v>162</v>
      </c>
      <c r="B78" s="32">
        <v>74</v>
      </c>
      <c r="C78" s="2" t="s">
        <v>36</v>
      </c>
      <c r="D78" s="2" t="s">
        <v>236</v>
      </c>
      <c r="E78" s="32" t="s">
        <v>233</v>
      </c>
      <c r="F78" s="32" t="s">
        <v>37</v>
      </c>
      <c r="G78" s="13">
        <v>839</v>
      </c>
      <c r="H78" s="32" t="s">
        <v>38</v>
      </c>
      <c r="I78" s="32">
        <v>1</v>
      </c>
      <c r="J78" s="32" t="s">
        <v>25</v>
      </c>
      <c r="K78" s="2" t="s">
        <v>26</v>
      </c>
      <c r="L78" s="33" t="s">
        <v>234</v>
      </c>
      <c r="M78" s="23">
        <v>44958</v>
      </c>
      <c r="N78" s="23">
        <v>44986</v>
      </c>
      <c r="O78" s="32" t="s">
        <v>23</v>
      </c>
      <c r="P78" s="32" t="s">
        <v>231</v>
      </c>
      <c r="Q78" s="32" t="s">
        <v>231</v>
      </c>
      <c r="R78" s="32" t="s">
        <v>235</v>
      </c>
      <c r="S78" s="13"/>
    </row>
    <row r="79" spans="1:20" ht="51" x14ac:dyDescent="0.25">
      <c r="A79" s="2">
        <v>163</v>
      </c>
      <c r="B79" s="2">
        <v>75</v>
      </c>
      <c r="C79" s="2" t="s">
        <v>153</v>
      </c>
      <c r="D79" s="2" t="s">
        <v>226</v>
      </c>
      <c r="E79" s="31" t="s">
        <v>162</v>
      </c>
      <c r="F79" s="31" t="s">
        <v>163</v>
      </c>
      <c r="G79" s="2" t="s">
        <v>155</v>
      </c>
      <c r="H79" s="2" t="s">
        <v>156</v>
      </c>
      <c r="I79" s="2">
        <v>1</v>
      </c>
      <c r="J79" s="1" t="s">
        <v>164</v>
      </c>
      <c r="K79" s="2" t="s">
        <v>165</v>
      </c>
      <c r="L79" s="28">
        <v>3600000</v>
      </c>
      <c r="M79" s="23">
        <v>44986</v>
      </c>
      <c r="N79" s="23">
        <v>45047</v>
      </c>
      <c r="O79" s="3" t="s">
        <v>23</v>
      </c>
      <c r="P79" s="15" t="s">
        <v>34</v>
      </c>
      <c r="Q79" s="11" t="s">
        <v>34</v>
      </c>
      <c r="R79" s="15" t="s">
        <v>34</v>
      </c>
      <c r="S79" s="13"/>
      <c r="T79" s="27"/>
    </row>
    <row r="80" spans="1:20" ht="63.75" x14ac:dyDescent="0.25">
      <c r="A80" s="2">
        <v>164</v>
      </c>
      <c r="B80" s="2">
        <v>76</v>
      </c>
      <c r="C80" s="5" t="s">
        <v>120</v>
      </c>
      <c r="D80" s="5" t="s">
        <v>210</v>
      </c>
      <c r="E80" s="31" t="s">
        <v>248</v>
      </c>
      <c r="F80" s="31" t="s">
        <v>249</v>
      </c>
      <c r="G80" s="2" t="s">
        <v>155</v>
      </c>
      <c r="H80" s="2" t="s">
        <v>250</v>
      </c>
      <c r="I80" s="2">
        <v>1</v>
      </c>
      <c r="J80" s="1">
        <v>45000000000</v>
      </c>
      <c r="K80" s="2" t="s">
        <v>251</v>
      </c>
      <c r="L80" s="28" t="s">
        <v>252</v>
      </c>
      <c r="M80" s="23">
        <v>44958</v>
      </c>
      <c r="N80" s="23">
        <v>45261</v>
      </c>
      <c r="O80" s="3" t="s">
        <v>253</v>
      </c>
      <c r="P80" s="15" t="s">
        <v>33</v>
      </c>
      <c r="Q80" s="11" t="s">
        <v>34</v>
      </c>
      <c r="R80" s="15" t="s">
        <v>34</v>
      </c>
      <c r="S80" s="13"/>
      <c r="T80" s="27"/>
    </row>
    <row r="81" spans="1:20" ht="63.75" x14ac:dyDescent="0.25">
      <c r="A81" s="2">
        <v>165</v>
      </c>
      <c r="B81" s="2">
        <v>77</v>
      </c>
      <c r="C81" s="5" t="s">
        <v>174</v>
      </c>
      <c r="D81" s="5" t="s">
        <v>175</v>
      </c>
      <c r="E81" s="31" t="s">
        <v>257</v>
      </c>
      <c r="F81" s="31" t="s">
        <v>258</v>
      </c>
      <c r="G81" s="2">
        <v>876</v>
      </c>
      <c r="H81" s="2" t="s">
        <v>156</v>
      </c>
      <c r="I81" s="2">
        <v>1</v>
      </c>
      <c r="J81" s="1" t="s">
        <v>259</v>
      </c>
      <c r="K81" s="2" t="s">
        <v>169</v>
      </c>
      <c r="L81" s="28" t="s">
        <v>260</v>
      </c>
      <c r="M81" s="23">
        <v>44958</v>
      </c>
      <c r="N81" s="23">
        <v>45291</v>
      </c>
      <c r="O81" s="3" t="s">
        <v>141</v>
      </c>
      <c r="P81" s="15" t="s">
        <v>235</v>
      </c>
      <c r="Q81" s="11" t="s">
        <v>231</v>
      </c>
      <c r="R81" s="15" t="s">
        <v>235</v>
      </c>
      <c r="S81" s="13"/>
      <c r="T81" s="27"/>
    </row>
    <row r="82" spans="1:20" ht="153" x14ac:dyDescent="0.25">
      <c r="A82" s="35">
        <v>166</v>
      </c>
      <c r="B82" s="35">
        <v>78</v>
      </c>
      <c r="C82" s="36" t="s">
        <v>261</v>
      </c>
      <c r="D82" s="39" t="s">
        <v>262</v>
      </c>
      <c r="E82" s="8" t="s">
        <v>263</v>
      </c>
      <c r="F82" s="35" t="s">
        <v>274</v>
      </c>
      <c r="G82" s="8">
        <v>876</v>
      </c>
      <c r="H82" s="37" t="s">
        <v>156</v>
      </c>
      <c r="I82" s="35">
        <v>1</v>
      </c>
      <c r="J82" s="38">
        <v>46000000000</v>
      </c>
      <c r="K82" s="38" t="s">
        <v>264</v>
      </c>
      <c r="L82" s="28">
        <v>2180000</v>
      </c>
      <c r="M82" s="8">
        <v>44986</v>
      </c>
      <c r="N82" s="8">
        <v>44986</v>
      </c>
      <c r="O82" s="8" t="s">
        <v>23</v>
      </c>
      <c r="P82" s="8" t="s">
        <v>34</v>
      </c>
      <c r="Q82" s="8" t="s">
        <v>34</v>
      </c>
      <c r="R82" s="8" t="s">
        <v>33</v>
      </c>
    </row>
    <row r="83" spans="1:20" ht="51" x14ac:dyDescent="0.25">
      <c r="A83" s="35">
        <v>167</v>
      </c>
      <c r="B83" s="35">
        <v>79</v>
      </c>
      <c r="C83" s="36" t="s">
        <v>29</v>
      </c>
      <c r="D83" s="39" t="s">
        <v>265</v>
      </c>
      <c r="E83" s="8" t="s">
        <v>266</v>
      </c>
      <c r="F83" s="35" t="s">
        <v>267</v>
      </c>
      <c r="G83" s="8" t="s">
        <v>155</v>
      </c>
      <c r="H83" s="37" t="s">
        <v>156</v>
      </c>
      <c r="I83" s="35">
        <v>1</v>
      </c>
      <c r="J83" s="38" t="s">
        <v>268</v>
      </c>
      <c r="K83" s="38" t="s">
        <v>269</v>
      </c>
      <c r="L83" s="38" t="s">
        <v>270</v>
      </c>
      <c r="M83" s="57">
        <v>45078</v>
      </c>
      <c r="N83" s="57">
        <v>46174</v>
      </c>
      <c r="O83" s="8" t="s">
        <v>253</v>
      </c>
      <c r="P83" s="8" t="s">
        <v>66</v>
      </c>
      <c r="Q83" s="8" t="s">
        <v>34</v>
      </c>
      <c r="R83" s="8" t="s">
        <v>34</v>
      </c>
    </row>
    <row r="84" spans="1:20" ht="89.25" x14ac:dyDescent="0.25">
      <c r="A84" s="35">
        <v>168</v>
      </c>
      <c r="B84" s="35">
        <v>80</v>
      </c>
      <c r="C84" s="36" t="s">
        <v>277</v>
      </c>
      <c r="D84" s="39" t="s">
        <v>278</v>
      </c>
      <c r="E84" s="8" t="s">
        <v>273</v>
      </c>
      <c r="F84" s="35" t="s">
        <v>274</v>
      </c>
      <c r="G84" s="8">
        <v>876</v>
      </c>
      <c r="H84" s="37" t="s">
        <v>156</v>
      </c>
      <c r="I84" s="35">
        <v>1</v>
      </c>
      <c r="J84" s="38">
        <v>53401364000</v>
      </c>
      <c r="K84" s="38" t="s">
        <v>26</v>
      </c>
      <c r="L84" s="38" t="s">
        <v>271</v>
      </c>
      <c r="M84" s="57">
        <v>45017</v>
      </c>
      <c r="N84" s="8" t="s">
        <v>272</v>
      </c>
      <c r="O84" s="8" t="s">
        <v>23</v>
      </c>
      <c r="P84" s="8" t="s">
        <v>34</v>
      </c>
      <c r="Q84" s="8" t="s">
        <v>34</v>
      </c>
      <c r="R84" s="8" t="s">
        <v>34</v>
      </c>
    </row>
    <row r="85" spans="1:20" ht="51" x14ac:dyDescent="0.25">
      <c r="A85" s="35">
        <v>169</v>
      </c>
      <c r="B85" s="35">
        <v>81</v>
      </c>
      <c r="C85" s="36" t="s">
        <v>275</v>
      </c>
      <c r="D85" s="1" t="s">
        <v>55</v>
      </c>
      <c r="E85" s="8" t="s">
        <v>276</v>
      </c>
      <c r="F85" s="8" t="s">
        <v>276</v>
      </c>
      <c r="G85" s="8">
        <v>876</v>
      </c>
      <c r="H85" s="37" t="s">
        <v>156</v>
      </c>
      <c r="I85" s="35">
        <v>1</v>
      </c>
      <c r="J85" s="38">
        <v>53401364000</v>
      </c>
      <c r="K85" s="38" t="s">
        <v>26</v>
      </c>
      <c r="L85" s="28">
        <v>7524000</v>
      </c>
      <c r="M85" s="57">
        <v>45017</v>
      </c>
      <c r="N85" s="57">
        <v>45383</v>
      </c>
      <c r="O85" s="8" t="s">
        <v>23</v>
      </c>
      <c r="P85" s="8" t="s">
        <v>231</v>
      </c>
      <c r="Q85" s="8" t="s">
        <v>34</v>
      </c>
      <c r="R85" s="8" t="s">
        <v>231</v>
      </c>
    </row>
    <row r="86" spans="1:20" ht="51" x14ac:dyDescent="0.25">
      <c r="A86" s="35">
        <v>170</v>
      </c>
      <c r="B86" s="35">
        <v>82</v>
      </c>
      <c r="C86" s="36" t="s">
        <v>277</v>
      </c>
      <c r="D86" s="39" t="s">
        <v>278</v>
      </c>
      <c r="E86" s="8" t="s">
        <v>279</v>
      </c>
      <c r="F86" s="8" t="s">
        <v>280</v>
      </c>
      <c r="G86" s="8">
        <v>876</v>
      </c>
      <c r="H86" s="37" t="s">
        <v>156</v>
      </c>
      <c r="I86" s="35">
        <v>1</v>
      </c>
      <c r="J86" s="38">
        <v>53401364000</v>
      </c>
      <c r="K86" s="38" t="s">
        <v>26</v>
      </c>
      <c r="L86" s="28">
        <v>6120000</v>
      </c>
      <c r="M86" s="57">
        <v>44927</v>
      </c>
      <c r="N86" s="57">
        <v>45017</v>
      </c>
      <c r="O86" s="8" t="s">
        <v>23</v>
      </c>
      <c r="P86" s="8" t="s">
        <v>231</v>
      </c>
      <c r="Q86" s="8" t="s">
        <v>34</v>
      </c>
      <c r="R86" s="8" t="s">
        <v>231</v>
      </c>
    </row>
    <row r="87" spans="1:20" ht="51" x14ac:dyDescent="0.25">
      <c r="A87" s="35">
        <v>171</v>
      </c>
      <c r="B87" s="35">
        <v>83</v>
      </c>
      <c r="C87" s="2" t="s">
        <v>174</v>
      </c>
      <c r="D87" s="2" t="s">
        <v>175</v>
      </c>
      <c r="E87" s="56" t="s">
        <v>284</v>
      </c>
      <c r="F87" s="56" t="s">
        <v>285</v>
      </c>
      <c r="G87" s="4">
        <v>876</v>
      </c>
      <c r="H87" s="4" t="s">
        <v>156</v>
      </c>
      <c r="I87" s="56">
        <v>1</v>
      </c>
      <c r="J87" s="56" t="s">
        <v>259</v>
      </c>
      <c r="K87" s="1" t="s">
        <v>169</v>
      </c>
      <c r="L87" s="58" t="s">
        <v>286</v>
      </c>
      <c r="M87" s="19">
        <v>45017</v>
      </c>
      <c r="N87" s="19">
        <v>45291</v>
      </c>
      <c r="O87" s="3" t="s">
        <v>141</v>
      </c>
      <c r="P87" s="3" t="s">
        <v>235</v>
      </c>
      <c r="Q87" s="3" t="s">
        <v>231</v>
      </c>
      <c r="R87" s="3" t="s">
        <v>235</v>
      </c>
    </row>
  </sheetData>
  <autoFilter ref="B5:T82"/>
  <mergeCells count="26">
    <mergeCell ref="A1:A4"/>
    <mergeCell ref="S1:S4"/>
    <mergeCell ref="O1:O4"/>
    <mergeCell ref="P1:P2"/>
    <mergeCell ref="L2:L4"/>
    <mergeCell ref="P3:P4"/>
    <mergeCell ref="Q1:Q2"/>
    <mergeCell ref="Q3:Q4"/>
    <mergeCell ref="R1:R2"/>
    <mergeCell ref="R3:R4"/>
    <mergeCell ref="B1:B4"/>
    <mergeCell ref="C1:C4"/>
    <mergeCell ref="D1:D4"/>
    <mergeCell ref="E1:N1"/>
    <mergeCell ref="E2:E4"/>
    <mergeCell ref="I2:I4"/>
    <mergeCell ref="K3:K4"/>
    <mergeCell ref="M3:M4"/>
    <mergeCell ref="N3:N4"/>
    <mergeCell ref="M2:N2"/>
    <mergeCell ref="F2:F4"/>
    <mergeCell ref="G2:H2"/>
    <mergeCell ref="J2:K2"/>
    <mergeCell ref="G3:G4"/>
    <mergeCell ref="H3:H4"/>
    <mergeCell ref="J3:J4"/>
  </mergeCells>
  <conditionalFormatting sqref="E65:F65">
    <cfRule type="containsBlanks" dxfId="2" priority="3">
      <formula>LEN(TRIM(E65))=0</formula>
    </cfRule>
  </conditionalFormatting>
  <conditionalFormatting sqref="C87:R87">
    <cfRule type="containsBlanks" dxfId="1" priority="2">
      <formula>LEN(TRIM(C87))=0</formula>
    </cfRule>
  </conditionalFormatting>
  <conditionalFormatting sqref="F56">
    <cfRule type="containsBlanks" dxfId="0" priority="1">
      <formula>LEN(TRIM(F56))=0</formula>
    </cfRule>
  </conditionalFormatting>
  <dataValidations count="2">
    <dataValidation type="list" allowBlank="1" showInputMessage="1" showErrorMessage="1" sqref="P6:R6 P82:R82 P87:R87">
      <formula1>да1</formula1>
    </dataValidation>
    <dataValidation type="list" allowBlank="1" showInputMessage="1" showErrorMessage="1" sqref="O23:O25 O27 O20 O32:O38 O17 O40:O46 O6:O13 O82 O87">
      <formula1>Способ</formula1>
    </dataValidation>
  </dataValidations>
  <pageMargins left="0.70866141732283461" right="0.70866141732283461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2023-04-26T08:08:15Z</dcterms:modified>
</cp:coreProperties>
</file>